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codeName="ThisWorkbook"/>
  <mc:AlternateContent xmlns:mc="http://schemas.openxmlformats.org/markup-compatibility/2006">
    <mc:Choice Requires="x15">
      <x15ac:absPath xmlns:x15ac="http://schemas.microsoft.com/office/spreadsheetml/2010/11/ac" url="C:\Users\Microsoft\Documents\PSB Alliance\ICAI- Digital Balance Confirmation\RFP\Revised Draft\"/>
    </mc:Choice>
  </mc:AlternateContent>
  <xr:revisionPtr revIDLastSave="0" documentId="13_ncr:1_{A551D3CA-0F61-4F73-8AB9-6D25636DB4D0}" xr6:coauthVersionLast="47" xr6:coauthVersionMax="47" xr10:uidLastSave="{00000000-0000-0000-0000-000000000000}"/>
  <bookViews>
    <workbookView xWindow="-98" yWindow="-98" windowWidth="20715" windowHeight="13276" xr2:uid="{00000000-000D-0000-FFFF-FFFF00000000}"/>
  </bookViews>
  <sheets>
    <sheet name="Instructions" sheetId="10" r:id="rId1"/>
    <sheet name="Summary of Total Cost" sheetId="11" r:id="rId2"/>
    <sheet name="Software Cost" sheetId="1" r:id="rId3"/>
    <sheet name="IVR " sheetId="25" r:id="rId4"/>
    <sheet name="IaaS Cloud Charges" sheetId="24" r:id="rId5"/>
    <sheet name="Implementation Cost" sheetId="4" r:id="rId6"/>
    <sheet name="Integration Cost" sheetId="30" r:id="rId7"/>
    <sheet name="FM Manpower Cost" sheetId="23" r:id="rId8"/>
    <sheet name="Training Cost" sheetId="8" r:id="rId9"/>
    <sheet name="Other Cost" sheetId="17" r:id="rId10"/>
  </sheets>
  <definedNames>
    <definedName name="d" localSheetId="3">#REF!</definedName>
    <definedName name="d">#REF!</definedName>
    <definedName name="_xlnm.Database" localSheetId="3">#REF!</definedName>
    <definedName name="_xlnm.Database">#REF!</definedName>
    <definedName name="_xlnm.Print_Area" localSheetId="0">Instructions!$A$1:$B$37</definedName>
    <definedName name="_xlnm.Print_Area" localSheetId="2">'Software Cost'!$A$1:$R$32</definedName>
    <definedName name="_xlnm.Print_Area" localSheetId="8">'Training Cost'!$A$1:$H$12</definedName>
    <definedName name="_xlnm.Print_Titles" localSheetId="5">'Implementation Cost'!$2:$3</definedName>
    <definedName name="_xlnm.Print_Titles" localSheetId="0">Instructions!$1:$3</definedName>
    <definedName name="_xlnm.Print_Titles" localSheetId="6">'Integration Cost'!$2:$2</definedName>
    <definedName name="_xlnm.Print_Titles" localSheetId="9">'Other Cost'!$1:$2</definedName>
    <definedName name="_xlnm.Print_Titles" localSheetId="2">'Software Cost'!$1:$2</definedName>
    <definedName name="_xlnm.Print_Titles" localSheetId="1">'Summary of Total Cost'!$1:$1</definedName>
    <definedName name="_xlnm.Print_Titles" localSheetId="8">'Training Cost'!#REF!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25" l="1"/>
  <c r="Q16" i="25"/>
  <c r="N16" i="25"/>
  <c r="K16" i="25"/>
  <c r="H16" i="25"/>
  <c r="E16" i="25"/>
  <c r="R11" i="25"/>
  <c r="Q11" i="25"/>
  <c r="N11" i="25"/>
  <c r="K11" i="25"/>
  <c r="H11" i="25"/>
  <c r="E11" i="25"/>
  <c r="Q4" i="25"/>
  <c r="Q3" i="25"/>
  <c r="Q5" i="25" s="1"/>
  <c r="N4" i="25"/>
  <c r="N3" i="25"/>
  <c r="N5" i="25" s="1"/>
  <c r="K4" i="25"/>
  <c r="K3" i="25"/>
  <c r="H4" i="25"/>
  <c r="H3" i="25"/>
  <c r="E4" i="25"/>
  <c r="E3" i="25"/>
  <c r="H5" i="25" l="1"/>
  <c r="R4" i="25"/>
  <c r="K5" i="25"/>
  <c r="R3" i="25"/>
  <c r="R5" i="25" s="1"/>
  <c r="E5" i="25"/>
  <c r="R19" i="25"/>
</calcChain>
</file>

<file path=xl/sharedStrings.xml><?xml version="1.0" encoding="utf-8"?>
<sst xmlns="http://schemas.openxmlformats.org/spreadsheetml/2006/main" count="442" uniqueCount="172">
  <si>
    <t>COMMERCIAL BILL OF MATERIAL</t>
  </si>
  <si>
    <t>Instructions</t>
  </si>
  <si>
    <t>S.No.</t>
  </si>
  <si>
    <t>Guidelines</t>
  </si>
  <si>
    <t>I</t>
  </si>
  <si>
    <t>Summary of Total Cost</t>
  </si>
  <si>
    <t>The bidder is expected to quote the costs for all items required for fully complying with the requirements of the RFP and the corrigendums in the respective sections of the price bid. The prices for the respective sections would be deemed to include all components required to successfully utilise the solution.</t>
  </si>
  <si>
    <t>PSB Alliance is not responsible for any arithmetic errors in the commercial bid details sheet committed by the bidders. All  formulas &amp; arithmetical calculations will be Bidder's responsibility.</t>
  </si>
  <si>
    <t>The bidder is expected to specify the type of licences along with the details with respect to quantity, rate, etc., wherever applicable.</t>
  </si>
  <si>
    <t>In case the bidder includes/combines any line item as part of any other line item in the commercial bid, then this has to be clearly mentioned in the description indicating the line item which contains the combination</t>
  </si>
  <si>
    <t>The bidder has to quote for each line item. If any line item is part of the solution proposed in the RFP response, it has to be referenced. If it is not applicable, then the Bidder has to mention Not Applicable (NA).</t>
  </si>
  <si>
    <t>The Bidder may insert additional line items as applicable based on the solution offered in the respective tabs</t>
  </si>
  <si>
    <t>The Bidders should quote as per the format of Bill of Material ONLY and a masked replica of the Bill of Material should be enclosed in the technical bid.</t>
  </si>
  <si>
    <t>Bidder is required to cover component by component licensing details for each of the software components proposed to PSB Alliance</t>
  </si>
  <si>
    <r>
      <t xml:space="preserve">The </t>
    </r>
    <r>
      <rPr>
        <b/>
        <u/>
        <sz val="10"/>
        <color theme="1"/>
        <rFont val="Calibri"/>
        <family val="2"/>
        <scheme val="minor"/>
      </rPr>
      <t xml:space="preserve">masked </t>
    </r>
    <r>
      <rPr>
        <b/>
        <sz val="10"/>
        <color theme="1"/>
        <rFont val="Calibri"/>
        <family val="2"/>
        <scheme val="minor"/>
      </rPr>
      <t>Bill of Materials which would be submitted as part of the Technical Bill of Material should contain "XX" for ALL the corresponding commercial values that will be present in the unmasked Bill of Material that will be part of the Commercial submission.</t>
    </r>
  </si>
  <si>
    <t>All amounts in the Bill of Material should be in INR</t>
  </si>
  <si>
    <t>The Bidder should to the extent possible stick to the same structure of the Bill of Material. Hence, the bidder is not expected to delete necessary rows.</t>
  </si>
  <si>
    <t xml:space="preserve">The price would be inclusive of all applicable taxes under the Indian law like customs duty, freight, forwarding, insurance, delivery, etc. but exclusive of only applicable GST, which shall be paid / reimbursed on actual basis on production of bills with GSTIN. Any increase in GST will be paid in actuals by the Company . The entire benefits / burden, arising out of fall / increase taxes, duties or any other reason, must be passed on to Company as a benefit / burden. The price quoted by the bidder should not change due to exchange rate fluctuations, inflation, market conditions, increase in custom duty. The Company will not pay any out-of-pocket expense. Any benefit due to fall in prices will need to be discussed and passed on to the Company.  </t>
  </si>
  <si>
    <t xml:space="preserve">If the bidder has not quoted for any line item mentioned in the Bill of Material, it will deemed considered that bidder has factored the cost for the item in the Bill of Material and No Additional charges will be paid other than the one mentioned in the Bill of Material . </t>
  </si>
  <si>
    <t xml:space="preserve">The bidder need to ensure they meet the technical specifications as needed to meet the overall requirements of the RFP and service delivery. For meeting the overall requirements of the RFP and specifications the bidder may choose to offer 3rd party products. The bidder is free to offer such 3rd party technical products as a software license product or as part of the Iaas cloud offering provided such products meet the specifications as laid out in Appendix B: Technical Specifications. In the event the same is being offered as a Iaas offering then there will be no software / ATS cost that need to be factored. The same will be part of the IaaS cost.   </t>
  </si>
  <si>
    <t>II</t>
  </si>
  <si>
    <t>Software</t>
  </si>
  <si>
    <t>The Bidder can insert additional line items as applicable based on the solution offered in the various tabs</t>
  </si>
  <si>
    <t>The license type , edition and version of the Software has to be clearly described in the Description column</t>
  </si>
  <si>
    <t>Bidder has to quote for Software license cost in year 1 and bidder has to quote ATS from Year 2 in the software tab itself</t>
  </si>
  <si>
    <t>III</t>
  </si>
  <si>
    <t>IaaS Cloud Charges</t>
  </si>
  <si>
    <t>Bidder should quote for cloud charges (incl. of all infra requisrements reqd.) for the successful operationalization of the solution.</t>
  </si>
  <si>
    <t>Bidder to note that the company will pay no additional cloud (IaaS) charges upto 10% increase in the transactions stated in the RFP. However, if the total count of transactions increases over &amp; above 10% of the total transactions stated in the RFP then the additional cloud (IaaS) charges would be paid on prorate basis</t>
  </si>
  <si>
    <t>IV</t>
  </si>
  <si>
    <t xml:space="preserve">Bidder shall comply to the scope as mentioned in the RFP </t>
  </si>
  <si>
    <t>Activities and functions to be undertaken for installation and implementation of the licensed software should be as per the RFP.</t>
  </si>
  <si>
    <t>V</t>
  </si>
  <si>
    <t>FM-Manpower</t>
  </si>
  <si>
    <t>Bidder is expected to provide a detailed break up of all products and services that are under the scope of facilities management as part of the technical bid, in the technical bill of materials i.e. the above format is expected to be replicated for each item to be covered under the scope of facilities management.</t>
  </si>
  <si>
    <t>The Bidder needs to provide facility management services as per the scope of the RFP</t>
  </si>
  <si>
    <t>VI</t>
  </si>
  <si>
    <t>Training</t>
  </si>
  <si>
    <t>The rates provided by the bidders should be applicable for any additional training that PSB Alliance may require throughout the tenure of the contract (on pro-rate basis).</t>
  </si>
  <si>
    <t>VII</t>
  </si>
  <si>
    <t>Other cost</t>
  </si>
  <si>
    <t xml:space="preserve">Bidder has to quote for 100 mandays cost </t>
  </si>
  <si>
    <t>Bidder has to quote for escrow cost</t>
  </si>
  <si>
    <t>Items</t>
  </si>
  <si>
    <t>Year 1</t>
  </si>
  <si>
    <t>Year 2</t>
  </si>
  <si>
    <t>Year 3</t>
  </si>
  <si>
    <t>Year 4</t>
  </si>
  <si>
    <t>Year 5</t>
  </si>
  <si>
    <t>Total Amount for 5 years 
(in INR)</t>
  </si>
  <si>
    <t>IVR</t>
  </si>
  <si>
    <t>FM Manpower Cost</t>
  </si>
  <si>
    <t>Training Cost</t>
  </si>
  <si>
    <t>Other Cost</t>
  </si>
  <si>
    <t>Grand Total - TCO</t>
  </si>
  <si>
    <t>**All the prices quoted by the bidder shall be exclusive of taxes</t>
  </si>
  <si>
    <t>Total Cost in Words:</t>
  </si>
  <si>
    <t xml:space="preserve">Production Enviornment </t>
  </si>
  <si>
    <t>YEAR 1</t>
  </si>
  <si>
    <t>YEAR 2</t>
  </si>
  <si>
    <t>YEAR 3</t>
  </si>
  <si>
    <t>YEAR 4</t>
  </si>
  <si>
    <t>YEAR 5</t>
  </si>
  <si>
    <t>Description (OEM Name, Solution Name, Version, Edition, Licensing Metrics)</t>
  </si>
  <si>
    <t>Quantity</t>
  </si>
  <si>
    <t>Rate (INR)</t>
  </si>
  <si>
    <t>Total Amount   (INR)</t>
  </si>
  <si>
    <t>Total Amount for 5 years (INR)</t>
  </si>
  <si>
    <t>Any Other (Please specify)</t>
  </si>
  <si>
    <t>Total Software Cost (A)</t>
  </si>
  <si>
    <t xml:space="preserve">Software (license) Cost at DRC </t>
  </si>
  <si>
    <t>Total Software Cost (B)</t>
  </si>
  <si>
    <t xml:space="preserve">Non-Production Enviornment </t>
  </si>
  <si>
    <t>Software (license) Cost at Test &amp; Development , Training , UAT and Pre prod</t>
  </si>
  <si>
    <t>Total Software Cost (C)</t>
  </si>
  <si>
    <t>Note</t>
  </si>
  <si>
    <t>Call center Charges</t>
  </si>
  <si>
    <t>Quantity/concurrent call/agents</t>
  </si>
  <si>
    <t>Monthly Charges</t>
  </si>
  <si>
    <t>Months</t>
  </si>
  <si>
    <t xml:space="preserve">Concurrent calls on the IVR </t>
  </si>
  <si>
    <t>Call center concurrent agents</t>
  </si>
  <si>
    <t>Total (A)</t>
  </si>
  <si>
    <t>Total (B)</t>
  </si>
  <si>
    <t>Hardware Costs at DR</t>
  </si>
  <si>
    <t>Hardware cost( 1 PRI card,gateway,etc related to IVR and contact center as required at DR)</t>
  </si>
  <si>
    <t xml:space="preserve">Connectivity hardware, firewall etc.. from agent location to cloud service provider location as required at DR </t>
  </si>
  <si>
    <t>Total (C)</t>
  </si>
  <si>
    <t>Total IVR Cost (A+B+C)</t>
  </si>
  <si>
    <t>The above quantities ar only for the purpose of TCO.However,payments would be made on actual usage which might be more or less than the quantity specified above.</t>
  </si>
  <si>
    <t>Bidder has to quote for Harware cost in year 1 and bidder has to quote AMC from Year 2 in the tab itself.All hardware has to have a one year warranty and should be back line with the OEM for the contract period.</t>
  </si>
  <si>
    <t>Cloud Charges</t>
  </si>
  <si>
    <t>Any other (Please specify)</t>
  </si>
  <si>
    <t>Total</t>
  </si>
  <si>
    <t>Production Environment</t>
  </si>
  <si>
    <t>YEAR  1</t>
  </si>
  <si>
    <t>Description</t>
  </si>
  <si>
    <t>Bidder Effort in Man days (a)</t>
  </si>
  <si>
    <t>Rate (INR) for Bidder's Resources (b)</t>
  </si>
  <si>
    <t>Total Amount (INR)
c= (a*b)</t>
  </si>
  <si>
    <t>Total Cost (A)</t>
  </si>
  <si>
    <t>Total Cost (B)</t>
  </si>
  <si>
    <t>Total Cost (A+B)</t>
  </si>
  <si>
    <t xml:space="preserve">Location </t>
  </si>
  <si>
    <t>No. of Resource per shift (a)</t>
  </si>
  <si>
    <t>No. of Shifts (b)</t>
  </si>
  <si>
    <t>Rate per resource per shift (INR) (c )</t>
  </si>
  <si>
    <t>Total Amount (INR)(d=a*b*c)</t>
  </si>
  <si>
    <t>L1 Resources</t>
  </si>
  <si>
    <t>Corporate Office</t>
  </si>
  <si>
    <t>L2 Resources</t>
  </si>
  <si>
    <t>L3 Resources</t>
  </si>
  <si>
    <t>Contact center agents including Supervisor (man power)</t>
  </si>
  <si>
    <t>Mumbai</t>
  </si>
  <si>
    <t>Grand Total</t>
  </si>
  <si>
    <t>Note:</t>
  </si>
  <si>
    <t>Item</t>
  </si>
  <si>
    <t>Training Duration (working days)</t>
  </si>
  <si>
    <t>Location</t>
  </si>
  <si>
    <t>Batches</t>
  </si>
  <si>
    <t>Number of trainees per batch</t>
  </si>
  <si>
    <t>Rate per batch (INR)</t>
  </si>
  <si>
    <t>Total Amount (INR)</t>
  </si>
  <si>
    <t xml:space="preserve">PSB Alliance Registered office </t>
  </si>
  <si>
    <t xml:space="preserve">On-line module </t>
  </si>
  <si>
    <t xml:space="preserve">NA </t>
  </si>
  <si>
    <t>Any other, please specify</t>
  </si>
  <si>
    <t xml:space="preserve">Each batch should accommodate additional 20% of resources over and above the limit prescribed as necessary and should be included in the overall costs above. Payments will be made on actual trainings done.  </t>
  </si>
  <si>
    <t>Particulars</t>
  </si>
  <si>
    <t>100 Mandays Effort cost</t>
  </si>
  <si>
    <t>Escrow Cost</t>
  </si>
  <si>
    <r>
      <rPr>
        <b/>
        <u/>
        <sz val="10"/>
        <color theme="1"/>
        <rFont val="Calibri"/>
        <family val="2"/>
        <scheme val="minor"/>
      </rPr>
      <t>Please Note:</t>
    </r>
    <r>
      <rPr>
        <b/>
        <sz val="10"/>
        <color theme="1"/>
        <rFont val="Calibri"/>
        <family val="2"/>
        <scheme val="minor"/>
      </rPr>
      <t xml:space="preserve">
</t>
    </r>
  </si>
  <si>
    <t>1. 100 Mandays Effort Cost refers to Additional Customisation Effort - The Bidder has to provide the man-days rate applicable across the contract period.This is only for TCO purposes. The Company will use this rate for any further customisations / chage requests needed. Payment will be made on actual usage.</t>
  </si>
  <si>
    <t>Software Cost (incl. ATS)</t>
  </si>
  <si>
    <t>Contact centre infrastructure Charges including  windows PC's, anti virus and headsets for 5 agents)</t>
  </si>
  <si>
    <t>Infra Costs for DC/DR on Cloud on Active Active Configuratuion</t>
  </si>
  <si>
    <t>Infra cost( 1 PRI card,gateway,etc related to IVR and contact center)</t>
  </si>
  <si>
    <t>Connectivity infra, firewall etc.. from agent location to cloud service provider location</t>
  </si>
  <si>
    <t>Total Cost</t>
  </si>
  <si>
    <t>Infrastructure as service including:
Compute, storage, network, security, OS, DB, helpdesk</t>
  </si>
  <si>
    <t>3. All prices are applicable for a period of 5 years.</t>
  </si>
  <si>
    <t>Implementation &amp; Integration</t>
  </si>
  <si>
    <t>Implementation &amp; Integration should include all the costs associated with the complete implementation &amp; integration of the solution covering all the locations &amp; implementation of associated components like software etc.</t>
  </si>
  <si>
    <t>IX</t>
  </si>
  <si>
    <t>General</t>
  </si>
  <si>
    <t>The  Quantities mentioned in BOM are indicative, PSB Alliance will pay as per actuals and there will be no minimum or maximum quantities that PSB Alliance can avail.</t>
  </si>
  <si>
    <t xml:space="preserve">SMS Gateway </t>
  </si>
  <si>
    <t>2. The above Quantities for SMS gateway and SMS Cost are indicative, PSB Alliance will pay as per actuals. Bidder to note that there will be no minimum or maximum quantities that PSB Alliance can avail.</t>
  </si>
  <si>
    <t>Software (license) Cost at DC - Production (Active Active configuration)</t>
  </si>
  <si>
    <t>1.Bidders have to specify the particulars including the configurations for the listed solutions as per their solution design to meet the requirements of the RFP</t>
  </si>
  <si>
    <t>2.Bidder has to quote for Software license cost in year 1 and bidder has to quote ATS from Year 2 in the software tab itself</t>
  </si>
  <si>
    <t>3.The bidder has to quote for each line item. If any line item is part of the solution proposed in the RFP response, it has to be referenced. If it is not applicable, then the Bidder has to mention Not Applicable (NA).</t>
  </si>
  <si>
    <t>Digital Balance Confirmation Solution</t>
  </si>
  <si>
    <t>Grand Total (A+B+C)</t>
  </si>
  <si>
    <t xml:space="preserve">Bidder to note that the company will pay no additional cloud (IaaS) charges upto 10% increase in the volumetrics stated in the RFP. However, if the total volumetrics increases over &amp; above 10% of the total volume stated in the RFP then the additional cloud (IaaS) charges would be paid on prorate basis. This is only applicable for IaaS not contact centre agents infrastructure. </t>
  </si>
  <si>
    <t>DR Drills (bi-annually)</t>
  </si>
  <si>
    <t>1. Bidder to note that the above requirements are minimum, Bidder can proposed additional resources in order to meet the project timelines, SLA and Scope of the RFP</t>
  </si>
  <si>
    <t>2. For critical support during off business hours or holidays the vendor will have to ensure support is provided during such time on call basis. The vendor is expected to quote for such support personnel as part of the FM cost.</t>
  </si>
  <si>
    <t>3. No. of Shifts (b) should include the total shifts for the particular resources for the complete year.</t>
  </si>
  <si>
    <t xml:space="preserve">Core Team Training </t>
  </si>
  <si>
    <t>Technical Team Training</t>
  </si>
  <si>
    <t>Bidder to note that PSB Alliance reserves the right to increase the no. of training sessions basis the rates provided above on a pro-rata basis.</t>
  </si>
  <si>
    <t>Implementation at DC on Cloud</t>
  </si>
  <si>
    <t>Implementation at DR on Cloud</t>
  </si>
  <si>
    <t>Integration Cost</t>
  </si>
  <si>
    <t>Integration Cost for 12 Banks</t>
  </si>
  <si>
    <t>Implementation Cost</t>
  </si>
  <si>
    <t xml:space="preserve">Contact center agents </t>
  </si>
  <si>
    <t>Bank users training for 12 banks</t>
  </si>
  <si>
    <t>Bidder to note that the above unit rates will be considered as a Rate Card for furture integration with any additional entity.</t>
  </si>
  <si>
    <t>Unit Rate (INR)</t>
  </si>
  <si>
    <t xml:space="preserve">Any additional number of items  such as software, hardware, services etc.. to be procured by PSB Alliance in future shall be on pro-rata basis on the rates provided in the Bill of Material for the duration of the contract.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</si>
</sst>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quot;$&quot;* #,##0.00_);_(&quot;$&quot;* \(#,##0.00\);_(&quot;$&quot;* &quot;-&quot;??_);_(@_)"/>
    <numFmt numFmtId="165" formatCode="_(* #,##0.00_);_(* \(#,##0.00\);_(* &quot;-&quot;??_);_(@_)"/>
    <numFmt numFmtId="166" formatCode="_ * #,##0_ ;_ * \-#,##0_ ;_ * &quot;-&quot;??_ ;_ @_ "/>
  </numFmts>
  <fonts count="39">
    <font>
      <sz val="11"/>
      <color theme="1"/>
      <name val="Calibri"/>
      <family val="2"/>
      <scheme val="minor"/>
    </font>
    <font>
      <sz val="12"/>
      <name val="Times New Roman"/>
      <family val="1"/>
    </font>
    <font>
      <sz val="10"/>
      <name val="Helv"/>
      <charset val="204"/>
    </font>
    <font>
      <sz val="10"/>
      <name val="Helv"/>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2"/>
      <name val="Arial"/>
      <family val="2"/>
      <charset val="177"/>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1"/>
      <color theme="1"/>
      <name val="Calibri"/>
      <family val="2"/>
      <scheme val="minor"/>
    </font>
    <font>
      <b/>
      <u/>
      <sz val="11"/>
      <color theme="1"/>
      <name val="Calibri"/>
      <family val="2"/>
      <scheme val="minor"/>
    </font>
    <font>
      <u/>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u/>
      <sz val="10"/>
      <color theme="1"/>
      <name val="Calibri"/>
      <family val="2"/>
      <scheme val="minor"/>
    </font>
    <font>
      <sz val="10"/>
      <name val="Calibri"/>
      <family val="2"/>
      <scheme val="minor"/>
    </font>
    <font>
      <b/>
      <sz val="10"/>
      <name val="Calibri"/>
      <family val="2"/>
      <scheme val="minor"/>
    </font>
    <font>
      <sz val="10"/>
      <name val="Arial"/>
      <family val="2"/>
    </font>
    <font>
      <sz val="10"/>
      <name val="Arial"/>
      <family val="2"/>
    </font>
    <font>
      <sz val="11"/>
      <color theme="1"/>
      <name val="Wingdings"/>
      <charset val="2"/>
    </font>
    <font>
      <sz val="10"/>
      <color rgb="FFFF0000"/>
      <name val="Calibri"/>
      <family val="2"/>
      <scheme val="minor"/>
    </font>
    <font>
      <sz val="11"/>
      <color theme="1"/>
      <name val="Calibri"/>
      <family val="2"/>
      <scheme val="minor"/>
    </font>
    <font>
      <sz val="10"/>
      <color rgb="FF000000"/>
      <name val="Calibri"/>
      <family val="2"/>
    </font>
    <font>
      <sz val="10"/>
      <color theme="1"/>
      <name val="Calibri"/>
      <family val="2"/>
      <charset val="1"/>
    </font>
  </fonts>
  <fills count="31">
    <fill>
      <patternFill patternType="none"/>
    </fill>
    <fill>
      <patternFill patternType="gray125"/>
    </fill>
    <fill>
      <patternFill patternType="solid">
        <fgColor theme="8" tint="-0.499984740745262"/>
        <bgColor indexed="64"/>
      </patternFill>
    </fill>
    <fill>
      <patternFill patternType="solid">
        <fgColor rgb="FFFFC000"/>
        <bgColor indexed="64"/>
      </patternFill>
    </fill>
    <fill>
      <patternFill patternType="solid">
        <fgColor theme="7"/>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1"/>
        <bgColor indexed="64"/>
      </patternFill>
    </fill>
    <fill>
      <patternFill patternType="solid">
        <fgColor rgb="FF002060"/>
        <bgColor indexed="64"/>
      </patternFill>
    </fill>
    <fill>
      <patternFill patternType="solid">
        <fgColor theme="0" tint="-0.249977111117893"/>
        <bgColor indexed="64"/>
      </patternFill>
    </fill>
    <fill>
      <patternFill patternType="mediumGray"/>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65"/>
        <bgColor indexed="64"/>
      </patternFill>
    </fill>
    <fill>
      <patternFill patternType="solid">
        <fgColor rgb="FFFFFFFF"/>
        <bgColor indexed="64"/>
      </patternFill>
    </fill>
    <fill>
      <patternFill patternType="mediumGray">
        <bgColor theme="0"/>
      </patternFill>
    </fill>
  </fills>
  <borders count="16">
    <border>
      <left/>
      <right/>
      <top/>
      <bottom/>
      <diagonal/>
    </border>
    <border>
      <left style="thin">
        <color indexed="64"/>
      </left>
      <right style="thin">
        <color indexed="64"/>
      </right>
      <top style="thin">
        <color indexed="64"/>
      </top>
      <bottom style="thin">
        <color indexed="64"/>
      </bottom>
      <diagonal/>
    </border>
    <border diagonalUp="1" diagonalDown="1">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8">
    <xf numFmtId="0" fontId="0" fillId="0" borderId="0"/>
    <xf numFmtId="0" fontId="1" fillId="0" borderId="0"/>
    <xf numFmtId="0" fontId="9" fillId="0" borderId="2" quotePrefix="1">
      <alignment horizontal="justify" vertical="justify" textRotation="127" wrapText="1" justifyLastLine="1"/>
      <protection hidden="1"/>
    </xf>
    <xf numFmtId="0" fontId="3" fillId="0" borderId="0"/>
    <xf numFmtId="0" fontId="1" fillId="0" borderId="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6"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6" fillId="18" borderId="0" applyNumberFormat="0" applyBorder="0" applyAlignment="0" applyProtection="0"/>
    <xf numFmtId="0" fontId="7" fillId="5" borderId="3" applyNumberFormat="0" applyAlignment="0" applyProtection="0"/>
    <xf numFmtId="0" fontId="8" fillId="19" borderId="4" applyNumberFormat="0" applyAlignment="0" applyProtection="0"/>
    <xf numFmtId="43" fontId="9" fillId="0" borderId="0" applyFill="0" applyBorder="0" applyAlignment="0" applyProtection="0"/>
    <xf numFmtId="43" fontId="9" fillId="0" borderId="0" applyFont="0" applyFill="0" applyBorder="0" applyAlignment="0" applyProtection="0"/>
    <xf numFmtId="164" fontId="9" fillId="0" borderId="0" applyFill="0" applyBorder="0" applyAlignment="0" applyProtection="0"/>
    <xf numFmtId="164" fontId="9" fillId="0" borderId="0" applyFont="0" applyFill="0" applyBorder="0" applyAlignment="0" applyProtection="0"/>
    <xf numFmtId="0" fontId="10" fillId="0" borderId="0" applyNumberFormat="0" applyFill="0" applyBorder="0" applyAlignment="0" applyProtection="0"/>
    <xf numFmtId="0" fontId="11" fillId="20" borderId="0" applyNumberFormat="0" applyBorder="0" applyAlignment="0" applyProtection="0"/>
    <xf numFmtId="0" fontId="12" fillId="1" borderId="0">
      <alignment horizontal="left" vertical="center"/>
    </xf>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6" borderId="3" applyNumberFormat="0" applyAlignment="0" applyProtection="0"/>
    <xf numFmtId="0" fontId="17" fillId="0" borderId="8" applyNumberFormat="0" applyFill="0" applyAlignment="0" applyProtection="0"/>
    <xf numFmtId="0" fontId="18" fillId="11" borderId="0" applyNumberFormat="0" applyBorder="0" applyAlignment="0" applyProtection="0"/>
    <xf numFmtId="0" fontId="4" fillId="0" borderId="0"/>
    <xf numFmtId="0" fontId="4" fillId="0" borderId="0"/>
    <xf numFmtId="0" fontId="4" fillId="0" borderId="0"/>
    <xf numFmtId="0" fontId="9" fillId="0" borderId="0" applyNumberFormat="0" applyFill="0" applyBorder="0" applyAlignment="0" applyProtection="0"/>
    <xf numFmtId="0" fontId="9" fillId="0" borderId="0" applyNumberFormat="0" applyFill="0" applyBorder="0" applyAlignment="0" applyProtection="0"/>
    <xf numFmtId="0" fontId="9" fillId="7" borderId="9" applyNumberFormat="0" applyFont="0" applyAlignment="0" applyProtection="0"/>
    <xf numFmtId="0" fontId="4" fillId="7" borderId="9" applyNumberFormat="0" applyFont="0" applyAlignment="0" applyProtection="0"/>
    <xf numFmtId="0" fontId="4" fillId="7" borderId="9" applyNumberFormat="0" applyFont="0" applyAlignment="0" applyProtection="0"/>
    <xf numFmtId="0" fontId="4" fillId="7" borderId="9" applyNumberFormat="0" applyFont="0" applyAlignment="0" applyProtection="0"/>
    <xf numFmtId="0" fontId="19" fillId="5" borderId="10" applyNumberFormat="0" applyAlignment="0" applyProtection="0"/>
    <xf numFmtId="9" fontId="9" fillId="0" borderId="0" applyFill="0" applyBorder="0" applyAlignment="0" applyProtection="0"/>
    <xf numFmtId="9" fontId="9" fillId="0" borderId="0" applyFont="0" applyFill="0" applyBorder="0" applyAlignment="0" applyProtection="0"/>
    <xf numFmtId="0" fontId="2" fillId="0" borderId="0"/>
    <xf numFmtId="0" fontId="9" fillId="0" borderId="0"/>
    <xf numFmtId="0" fontId="9" fillId="0" borderId="0"/>
    <xf numFmtId="0" fontId="20" fillId="0" borderId="0" applyNumberFormat="0" applyFill="0" applyBorder="0" applyAlignment="0" applyProtection="0"/>
    <xf numFmtId="0" fontId="21" fillId="0" borderId="11" applyNumberFormat="0" applyFill="0" applyAlignment="0" applyProtection="0"/>
    <xf numFmtId="0" fontId="22" fillId="0" borderId="0" applyNumberFormat="0" applyFill="0" applyBorder="0" applyAlignment="0" applyProtection="0"/>
    <xf numFmtId="0" fontId="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9" fillId="0" borderId="2" quotePrefix="1">
      <alignment horizontal="justify" vertical="justify" textRotation="127" wrapText="1" justifyLastLine="1"/>
      <protection hidden="1"/>
    </xf>
    <xf numFmtId="43" fontId="9" fillId="0" borderId="0" applyFont="0" applyFill="0" applyBorder="0" applyAlignment="0" applyProtection="0"/>
    <xf numFmtId="0" fontId="32" fillId="0" borderId="0"/>
    <xf numFmtId="43" fontId="9" fillId="0" borderId="0" applyFont="0" applyFill="0" applyBorder="0" applyAlignment="0" applyProtection="0"/>
    <xf numFmtId="9" fontId="9" fillId="0" borderId="0" applyFont="0" applyFill="0" applyBorder="0" applyAlignment="0" applyProtection="0"/>
    <xf numFmtId="165" fontId="1" fillId="0" borderId="0" applyFont="0" applyFill="0" applyBorder="0" applyAlignment="0" applyProtection="0"/>
    <xf numFmtId="0" fontId="33" fillId="0" borderId="0"/>
    <xf numFmtId="43" fontId="36" fillId="0" borderId="0" applyFont="0" applyFill="0" applyBorder="0" applyAlignment="0" applyProtection="0"/>
  </cellStyleXfs>
  <cellXfs count="109">
    <xf numFmtId="0" fontId="0" fillId="0" borderId="0" xfId="0"/>
    <xf numFmtId="0" fontId="0" fillId="0" borderId="0" xfId="0" applyAlignment="1">
      <alignment horizontal="left" vertical="top" wrapText="1"/>
    </xf>
    <xf numFmtId="0" fontId="0" fillId="0" borderId="0" xfId="0" applyAlignment="1">
      <alignment horizontal="center" vertical="top" wrapText="1"/>
    </xf>
    <xf numFmtId="0" fontId="24" fillId="0" borderId="0" xfId="0" applyFont="1" applyAlignment="1">
      <alignment horizontal="left" vertical="top" wrapText="1"/>
    </xf>
    <xf numFmtId="0" fontId="0" fillId="0" borderId="0" xfId="0" applyAlignment="1">
      <alignment horizontal="left" vertical="top"/>
    </xf>
    <xf numFmtId="0" fontId="25" fillId="0" borderId="0" xfId="0" applyFont="1" applyAlignment="1">
      <alignment horizontal="left" vertical="top" wrapText="1"/>
    </xf>
    <xf numFmtId="0" fontId="26" fillId="0" borderId="0" xfId="0" applyFont="1" applyAlignment="1">
      <alignment horizontal="center" vertical="top" wrapText="1"/>
    </xf>
    <xf numFmtId="0" fontId="26" fillId="0" borderId="0" xfId="0" applyFont="1" applyAlignment="1">
      <alignment vertical="top" wrapText="1"/>
    </xf>
    <xf numFmtId="0" fontId="26" fillId="0" borderId="1" xfId="0" applyFont="1" applyBorder="1" applyAlignment="1">
      <alignment horizontal="center" vertical="top" wrapText="1"/>
    </xf>
    <xf numFmtId="0" fontId="26" fillId="0" borderId="1" xfId="0" applyFont="1" applyBorder="1" applyAlignment="1">
      <alignment horizontal="left" vertical="top" wrapText="1"/>
    </xf>
    <xf numFmtId="0" fontId="26" fillId="0" borderId="1" xfId="0" applyFont="1" applyBorder="1" applyAlignment="1" applyProtection="1">
      <alignment horizontal="left" vertical="top" wrapText="1"/>
      <protection locked="0"/>
    </xf>
    <xf numFmtId="0" fontId="26" fillId="0" borderId="1" xfId="0" applyFont="1" applyBorder="1" applyAlignment="1">
      <alignment vertical="top" wrapText="1"/>
    </xf>
    <xf numFmtId="0" fontId="28" fillId="2" borderId="1" xfId="0" applyFont="1" applyFill="1" applyBorder="1" applyAlignment="1">
      <alignment horizontal="center" vertical="top" wrapText="1"/>
    </xf>
    <xf numFmtId="0" fontId="28" fillId="2" borderId="1" xfId="0" applyFont="1" applyFill="1" applyBorder="1" applyAlignment="1">
      <alignment vertical="top" wrapText="1"/>
    </xf>
    <xf numFmtId="0" fontId="26" fillId="0" borderId="0" xfId="0" applyFont="1" applyAlignment="1">
      <alignment vertical="top"/>
    </xf>
    <xf numFmtId="0" fontId="26" fillId="0" borderId="1" xfId="0" applyFont="1" applyBorder="1" applyAlignment="1" applyProtection="1">
      <alignment horizontal="center" vertical="top" wrapText="1"/>
      <protection locked="0"/>
    </xf>
    <xf numFmtId="0" fontId="26" fillId="0" borderId="1" xfId="0" applyFont="1" applyBorder="1" applyAlignment="1" applyProtection="1">
      <alignment vertical="top" wrapText="1"/>
      <protection locked="0"/>
    </xf>
    <xf numFmtId="0" fontId="27" fillId="23" borderId="1" xfId="0" applyFont="1" applyFill="1" applyBorder="1" applyAlignment="1">
      <alignment horizontal="center" vertical="top" wrapText="1"/>
    </xf>
    <xf numFmtId="0" fontId="27" fillId="23" borderId="1" xfId="0" applyFont="1" applyFill="1" applyBorder="1" applyAlignment="1">
      <alignment vertical="top" wrapText="1"/>
    </xf>
    <xf numFmtId="0" fontId="27" fillId="23" borderId="1" xfId="0" applyFont="1" applyFill="1" applyBorder="1" applyAlignment="1" applyProtection="1">
      <alignment horizontal="center" vertical="top" wrapText="1"/>
      <protection locked="0"/>
    </xf>
    <xf numFmtId="0" fontId="27" fillId="23" borderId="1" xfId="0" applyFont="1" applyFill="1" applyBorder="1" applyAlignment="1" applyProtection="1">
      <alignment vertical="top" wrapText="1"/>
      <protection locked="0"/>
    </xf>
    <xf numFmtId="0" fontId="29" fillId="0" borderId="0" xfId="0" applyFont="1" applyAlignment="1">
      <alignment vertical="top" wrapText="1"/>
    </xf>
    <xf numFmtId="0" fontId="27" fillId="0" borderId="1" xfId="0" applyFont="1" applyBorder="1" applyAlignment="1">
      <alignment horizontal="center" vertical="top" wrapText="1"/>
    </xf>
    <xf numFmtId="0" fontId="27" fillId="0" borderId="1" xfId="0" applyFont="1" applyBorder="1" applyAlignment="1">
      <alignment horizontal="right" vertical="top" wrapText="1"/>
    </xf>
    <xf numFmtId="0" fontId="26" fillId="0" borderId="0" xfId="0" applyFont="1"/>
    <xf numFmtId="0" fontId="28" fillId="2" borderId="1" xfId="0" applyFont="1" applyFill="1" applyBorder="1" applyAlignment="1">
      <alignment horizontal="left" vertical="top" wrapText="1"/>
    </xf>
    <xf numFmtId="0" fontId="26" fillId="0" borderId="1" xfId="0" applyFont="1" applyBorder="1" applyAlignment="1" applyProtection="1">
      <alignment horizontal="center" vertical="center" wrapText="1"/>
      <protection locked="0"/>
    </xf>
    <xf numFmtId="0" fontId="26" fillId="0" borderId="1" xfId="0" applyFont="1" applyBorder="1" applyAlignment="1" applyProtection="1">
      <alignment horizontal="right" vertical="center" wrapText="1"/>
      <protection locked="0"/>
    </xf>
    <xf numFmtId="0" fontId="27" fillId="26" borderId="1" xfId="0" applyFont="1" applyFill="1" applyBorder="1" applyAlignment="1">
      <alignment horizontal="left" vertical="top" wrapText="1"/>
    </xf>
    <xf numFmtId="0" fontId="27" fillId="26" borderId="1" xfId="0" applyFont="1" applyFill="1" applyBorder="1" applyAlignment="1" applyProtection="1">
      <alignment horizontal="center" vertical="center" wrapText="1"/>
      <protection locked="0"/>
    </xf>
    <xf numFmtId="0" fontId="27" fillId="26" borderId="1" xfId="0" applyFont="1" applyFill="1" applyBorder="1" applyAlignment="1" applyProtection="1">
      <alignment horizontal="right" vertical="center" wrapText="1"/>
      <protection locked="0"/>
    </xf>
    <xf numFmtId="0" fontId="26" fillId="0" borderId="0" xfId="0" applyFont="1" applyAlignment="1">
      <alignment horizontal="left" vertical="top" wrapText="1"/>
    </xf>
    <xf numFmtId="0" fontId="26" fillId="24" borderId="1" xfId="0" applyFont="1" applyFill="1" applyBorder="1" applyAlignment="1">
      <alignment horizontal="left" vertical="top" wrapText="1"/>
    </xf>
    <xf numFmtId="0" fontId="27" fillId="23" borderId="1" xfId="0" applyFont="1" applyFill="1" applyBorder="1" applyAlignment="1">
      <alignment horizontal="left" vertical="top" wrapText="1"/>
    </xf>
    <xf numFmtId="0" fontId="27" fillId="23" borderId="1" xfId="0" applyFont="1" applyFill="1" applyBorder="1" applyAlignment="1" applyProtection="1">
      <alignment horizontal="left" vertical="top" wrapText="1"/>
      <protection locked="0"/>
    </xf>
    <xf numFmtId="0" fontId="27" fillId="0" borderId="0" xfId="0" applyFont="1" applyAlignment="1">
      <alignment horizontal="left" vertical="top" wrapText="1"/>
    </xf>
    <xf numFmtId="0" fontId="26" fillId="25" borderId="0" xfId="0" applyFont="1" applyFill="1" applyAlignment="1">
      <alignment horizontal="left" vertical="top" wrapText="1"/>
    </xf>
    <xf numFmtId="0" fontId="27" fillId="26" borderId="1" xfId="0" applyFont="1" applyFill="1" applyBorder="1" applyAlignment="1" applyProtection="1">
      <alignment horizontal="left" vertical="top" wrapText="1"/>
      <protection locked="0"/>
    </xf>
    <xf numFmtId="0" fontId="28" fillId="0" borderId="0" xfId="0" applyFont="1" applyAlignment="1">
      <alignment horizontal="left" vertical="top" wrapText="1"/>
    </xf>
    <xf numFmtId="0" fontId="29" fillId="0" borderId="0" xfId="0" applyFont="1" applyAlignment="1">
      <alignment horizontal="left" vertical="top" wrapText="1"/>
    </xf>
    <xf numFmtId="0" fontId="26" fillId="28" borderId="1" xfId="0" applyFont="1" applyFill="1" applyBorder="1" applyAlignment="1">
      <alignment horizontal="left" vertical="top" wrapText="1"/>
    </xf>
    <xf numFmtId="0" fontId="28" fillId="22" borderId="1" xfId="0" applyFont="1" applyFill="1" applyBorder="1" applyAlignment="1">
      <alignment horizontal="left" vertical="top" wrapText="1"/>
    </xf>
    <xf numFmtId="0" fontId="28" fillId="22" borderId="1" xfId="0" applyFont="1" applyFill="1" applyBorder="1" applyAlignment="1">
      <alignment horizontal="center" vertical="top" wrapText="1"/>
    </xf>
    <xf numFmtId="0" fontId="27" fillId="26" borderId="1" xfId="0" applyFont="1" applyFill="1" applyBorder="1" applyAlignment="1">
      <alignment vertical="top" wrapText="1"/>
    </xf>
    <xf numFmtId="0" fontId="27" fillId="26" borderId="1" xfId="0" applyFont="1" applyFill="1" applyBorder="1" applyAlignment="1" applyProtection="1">
      <alignment vertical="top" wrapText="1"/>
      <protection locked="0"/>
    </xf>
    <xf numFmtId="0" fontId="26" fillId="25" borderId="0" xfId="0" applyFont="1" applyFill="1" applyAlignment="1">
      <alignment horizontal="left" vertical="top"/>
    </xf>
    <xf numFmtId="0" fontId="27" fillId="0" borderId="0" xfId="0" applyFont="1" applyAlignment="1">
      <alignment horizontal="left" vertical="top"/>
    </xf>
    <xf numFmtId="0" fontId="28" fillId="0" borderId="0" xfId="0" applyFont="1" applyAlignment="1">
      <alignment horizontal="left" vertical="top"/>
    </xf>
    <xf numFmtId="0" fontId="27" fillId="0" borderId="1" xfId="0" applyFont="1" applyBorder="1" applyAlignment="1" applyProtection="1">
      <alignment horizontal="left" vertical="top" wrapText="1"/>
      <protection locked="0"/>
    </xf>
    <xf numFmtId="0" fontId="27" fillId="28" borderId="1" xfId="0" applyFont="1" applyFill="1" applyBorder="1" applyAlignment="1">
      <alignment horizontal="left" vertical="top" wrapText="1"/>
    </xf>
    <xf numFmtId="0" fontId="26" fillId="0" borderId="0" xfId="0" applyFont="1" applyAlignment="1">
      <alignment horizontal="left" vertical="top"/>
    </xf>
    <xf numFmtId="0" fontId="27" fillId="27" borderId="1" xfId="0" applyFont="1" applyFill="1" applyBorder="1" applyAlignment="1">
      <alignment horizontal="left" vertical="top" wrapText="1"/>
    </xf>
    <xf numFmtId="0" fontId="27" fillId="0" borderId="1" xfId="0" applyFont="1" applyBorder="1" applyAlignment="1">
      <alignment horizontal="left" vertical="top" wrapText="1"/>
    </xf>
    <xf numFmtId="0" fontId="27" fillId="26" borderId="1" xfId="0" applyFont="1" applyFill="1" applyBorder="1" applyAlignment="1">
      <alignment horizontal="center" vertical="top" wrapText="1"/>
    </xf>
    <xf numFmtId="0" fontId="30" fillId="0" borderId="1" xfId="0" applyFont="1" applyBorder="1" applyAlignment="1">
      <alignment horizontal="left" vertical="top" wrapText="1"/>
    </xf>
    <xf numFmtId="0" fontId="31" fillId="26" borderId="1" xfId="0" applyFont="1" applyFill="1" applyBorder="1" applyAlignment="1">
      <alignment horizontal="left" vertical="top" wrapText="1"/>
    </xf>
    <xf numFmtId="0" fontId="30" fillId="0" borderId="1" xfId="0" applyFont="1" applyBorder="1" applyAlignment="1">
      <alignment horizontal="center" vertical="top" wrapText="1"/>
    </xf>
    <xf numFmtId="2" fontId="30" fillId="0" borderId="1" xfId="0" applyNumberFormat="1" applyFont="1" applyBorder="1" applyAlignment="1" applyProtection="1">
      <alignment horizontal="left" vertical="top" wrapText="1"/>
      <protection locked="0"/>
    </xf>
    <xf numFmtId="2" fontId="28" fillId="2" borderId="1" xfId="0" applyNumberFormat="1" applyFont="1" applyFill="1" applyBorder="1" applyAlignment="1" applyProtection="1">
      <alignment horizontal="left" vertical="top" wrapText="1"/>
      <protection locked="0"/>
    </xf>
    <xf numFmtId="0" fontId="27" fillId="26" borderId="1" xfId="0" applyFont="1" applyFill="1" applyBorder="1" applyAlignment="1" applyProtection="1">
      <alignment horizontal="center" vertical="top" wrapText="1"/>
      <protection locked="0"/>
    </xf>
    <xf numFmtId="0" fontId="26" fillId="0" borderId="1" xfId="0" applyFont="1" applyBorder="1" applyAlignment="1" applyProtection="1">
      <alignment horizontal="left" vertical="center" wrapText="1"/>
      <protection locked="0"/>
    </xf>
    <xf numFmtId="0" fontId="27" fillId="0" borderId="12" xfId="0" applyFont="1" applyBorder="1" applyAlignment="1">
      <alignment horizontal="center" vertical="top" wrapText="1"/>
    </xf>
    <xf numFmtId="0" fontId="26" fillId="26" borderId="1" xfId="0" applyFont="1" applyFill="1" applyBorder="1" applyAlignment="1" applyProtection="1">
      <alignment horizontal="left" vertical="center" wrapText="1"/>
      <protection locked="0"/>
    </xf>
    <xf numFmtId="0" fontId="26" fillId="0" borderId="1" xfId="0" applyFont="1" applyBorder="1"/>
    <xf numFmtId="0" fontId="27" fillId="0" borderId="1" xfId="0" applyFont="1" applyBorder="1" applyAlignment="1">
      <alignment vertical="top" wrapText="1"/>
    </xf>
    <xf numFmtId="2" fontId="30" fillId="24" borderId="1" xfId="0" applyNumberFormat="1" applyFont="1" applyFill="1" applyBorder="1" applyAlignment="1" applyProtection="1">
      <alignment horizontal="left" vertical="top" wrapText="1"/>
      <protection locked="0"/>
    </xf>
    <xf numFmtId="0" fontId="34" fillId="0" borderId="0" xfId="0" applyFont="1" applyAlignment="1">
      <alignment horizontal="justify" vertical="center"/>
    </xf>
    <xf numFmtId="0" fontId="26" fillId="0" borderId="0" xfId="0" applyFont="1" applyAlignment="1" applyProtection="1">
      <alignment horizontal="left" vertical="top" wrapText="1"/>
      <protection locked="0"/>
    </xf>
    <xf numFmtId="0" fontId="27" fillId="27" borderId="1" xfId="0" applyFont="1" applyFill="1" applyBorder="1" applyAlignment="1">
      <alignment horizontal="center" vertical="top" wrapText="1"/>
    </xf>
    <xf numFmtId="0" fontId="0" fillId="0" borderId="0" xfId="0" applyAlignment="1">
      <alignment vertical="top"/>
    </xf>
    <xf numFmtId="0" fontId="26" fillId="0" borderId="1" xfId="0" applyFont="1" applyBorder="1" applyAlignment="1">
      <alignment vertical="top"/>
    </xf>
    <xf numFmtId="0" fontId="26" fillId="29" borderId="1" xfId="0" applyFont="1" applyFill="1" applyBorder="1" applyAlignment="1">
      <alignment vertical="top" wrapText="1"/>
    </xf>
    <xf numFmtId="0" fontId="26" fillId="29" borderId="1" xfId="0" applyFont="1" applyFill="1" applyBorder="1" applyAlignment="1">
      <alignment vertical="top"/>
    </xf>
    <xf numFmtId="0" fontId="27" fillId="29" borderId="1" xfId="0" applyFont="1" applyFill="1" applyBorder="1" applyAlignment="1">
      <alignment vertical="top" wrapText="1"/>
    </xf>
    <xf numFmtId="0" fontId="35" fillId="25" borderId="1" xfId="0" applyFont="1" applyFill="1" applyBorder="1" applyAlignment="1">
      <alignment horizontal="left" vertical="top" wrapText="1"/>
    </xf>
    <xf numFmtId="0" fontId="35" fillId="25" borderId="1" xfId="0" applyFont="1" applyFill="1" applyBorder="1" applyAlignment="1" applyProtection="1">
      <alignment horizontal="left" vertical="top" wrapText="1"/>
      <protection locked="0"/>
    </xf>
    <xf numFmtId="0" fontId="35" fillId="30" borderId="1" xfId="0" applyFont="1" applyFill="1" applyBorder="1" applyAlignment="1">
      <alignment horizontal="left" vertical="top" wrapText="1"/>
    </xf>
    <xf numFmtId="0" fontId="35" fillId="25" borderId="1" xfId="0" applyFont="1" applyFill="1" applyBorder="1" applyAlignment="1">
      <alignment vertical="top" wrapText="1"/>
    </xf>
    <xf numFmtId="0" fontId="26" fillId="25" borderId="1" xfId="0" applyFont="1" applyFill="1" applyBorder="1" applyAlignment="1">
      <alignment horizontal="left" vertical="top" wrapText="1"/>
    </xf>
    <xf numFmtId="0" fontId="26" fillId="25" borderId="1" xfId="0" applyFont="1" applyFill="1" applyBorder="1" applyAlignment="1">
      <alignment vertical="top" wrapText="1"/>
    </xf>
    <xf numFmtId="0" fontId="26" fillId="25" borderId="1" xfId="0" applyFont="1" applyFill="1" applyBorder="1" applyAlignment="1">
      <alignment vertical="top"/>
    </xf>
    <xf numFmtId="0" fontId="27" fillId="25" borderId="1" xfId="0" applyFont="1" applyFill="1" applyBorder="1" applyAlignment="1">
      <alignment vertical="top" wrapText="1"/>
    </xf>
    <xf numFmtId="0" fontId="26" fillId="25" borderId="1" xfId="0" applyFont="1" applyFill="1" applyBorder="1" applyAlignment="1" applyProtection="1">
      <alignment horizontal="left" vertical="top" wrapText="1"/>
      <protection locked="0"/>
    </xf>
    <xf numFmtId="166" fontId="26" fillId="0" borderId="1" xfId="77" applyNumberFormat="1" applyFont="1" applyBorder="1" applyAlignment="1" applyProtection="1">
      <alignment horizontal="left" vertical="top" wrapText="1"/>
      <protection locked="0"/>
    </xf>
    <xf numFmtId="166" fontId="26" fillId="28" borderId="1" xfId="77" applyNumberFormat="1" applyFont="1" applyFill="1" applyBorder="1" applyAlignment="1">
      <alignment horizontal="left" vertical="top" wrapText="1"/>
    </xf>
    <xf numFmtId="166" fontId="26" fillId="0" borderId="1" xfId="77" applyNumberFormat="1" applyFont="1" applyBorder="1" applyAlignment="1" applyProtection="1">
      <alignment horizontal="center" vertical="top" wrapText="1"/>
      <protection locked="0"/>
    </xf>
    <xf numFmtId="3" fontId="26" fillId="0" borderId="1" xfId="0" applyNumberFormat="1" applyFont="1" applyBorder="1" applyAlignment="1" applyProtection="1">
      <alignment horizontal="center" vertical="top" wrapText="1"/>
      <protection locked="0"/>
    </xf>
    <xf numFmtId="0" fontId="26" fillId="26" borderId="1" xfId="0" applyFont="1" applyFill="1" applyBorder="1" applyAlignment="1" applyProtection="1">
      <alignment horizontal="left" vertical="top" wrapText="1"/>
      <protection locked="0"/>
    </xf>
    <xf numFmtId="0" fontId="23" fillId="0" borderId="1" xfId="0" applyFont="1" applyBorder="1" applyAlignment="1">
      <alignment vertical="top"/>
    </xf>
    <xf numFmtId="0" fontId="0" fillId="0" borderId="1" xfId="0" applyBorder="1" applyAlignment="1">
      <alignment vertical="top"/>
    </xf>
    <xf numFmtId="0" fontId="37" fillId="0" borderId="0" xfId="0" applyFont="1" applyAlignment="1">
      <alignment horizontal="left"/>
    </xf>
    <xf numFmtId="0" fontId="38" fillId="0" borderId="0" xfId="0" applyFont="1" applyAlignment="1">
      <alignment horizontal="left"/>
    </xf>
    <xf numFmtId="166" fontId="26" fillId="26" borderId="1" xfId="77" applyNumberFormat="1" applyFont="1" applyFill="1" applyBorder="1" applyAlignment="1" applyProtection="1">
      <alignment horizontal="left" vertical="top" wrapText="1"/>
      <protection locked="0"/>
    </xf>
    <xf numFmtId="166" fontId="26" fillId="24" borderId="1" xfId="77" applyNumberFormat="1" applyFont="1" applyFill="1" applyBorder="1" applyAlignment="1">
      <alignment horizontal="left" vertical="top" wrapText="1"/>
    </xf>
    <xf numFmtId="0" fontId="26" fillId="24" borderId="1" xfId="0" applyFont="1" applyFill="1" applyBorder="1" applyAlignment="1" applyProtection="1">
      <alignment horizontal="left" vertical="top" wrapText="1"/>
      <protection locked="0"/>
    </xf>
    <xf numFmtId="166" fontId="26" fillId="24" borderId="1" xfId="77" applyNumberFormat="1" applyFont="1" applyFill="1" applyBorder="1" applyAlignment="1" applyProtection="1">
      <alignment horizontal="left" vertical="top" wrapText="1"/>
      <protection locked="0"/>
    </xf>
    <xf numFmtId="0" fontId="27" fillId="4" borderId="1" xfId="0" applyFont="1" applyFill="1" applyBorder="1" applyAlignment="1">
      <alignment horizontal="center" vertical="top" wrapText="1"/>
    </xf>
    <xf numFmtId="0" fontId="27" fillId="26" borderId="1" xfId="0" applyFont="1" applyFill="1" applyBorder="1" applyAlignment="1">
      <alignment horizontal="center" vertical="top" wrapText="1"/>
    </xf>
    <xf numFmtId="0" fontId="23" fillId="0" borderId="0" xfId="0" applyFont="1" applyAlignment="1">
      <alignment horizontal="left" vertical="top" wrapText="1"/>
    </xf>
    <xf numFmtId="0" fontId="24" fillId="0" borderId="0" xfId="0" applyFont="1" applyAlignment="1">
      <alignment horizontal="left" vertical="top" wrapText="1"/>
    </xf>
    <xf numFmtId="0" fontId="27" fillId="3" borderId="1" xfId="0" applyFont="1" applyFill="1" applyBorder="1" applyAlignment="1">
      <alignment horizontal="center" vertical="top" wrapText="1"/>
    </xf>
    <xf numFmtId="0" fontId="28" fillId="21" borderId="1" xfId="0" applyFont="1" applyFill="1" applyBorder="1" applyAlignment="1">
      <alignment horizontal="center" vertical="top" wrapText="1"/>
    </xf>
    <xf numFmtId="0" fontId="27" fillId="3" borderId="15" xfId="0" applyFont="1" applyFill="1" applyBorder="1" applyAlignment="1">
      <alignment horizontal="center" vertical="top" wrapText="1"/>
    </xf>
    <xf numFmtId="0" fontId="26" fillId="0" borderId="1" xfId="0" applyFont="1" applyBorder="1" applyAlignment="1">
      <alignment horizontal="left" vertical="top" wrapText="1"/>
    </xf>
    <xf numFmtId="0" fontId="27" fillId="3" borderId="12" xfId="0" applyFont="1" applyFill="1" applyBorder="1" applyAlignment="1">
      <alignment horizontal="center" vertical="top" wrapText="1"/>
    </xf>
    <xf numFmtId="0" fontId="27" fillId="3" borderId="13" xfId="0" applyFont="1" applyFill="1" applyBorder="1" applyAlignment="1">
      <alignment horizontal="center" vertical="top" wrapText="1"/>
    </xf>
    <xf numFmtId="0" fontId="27" fillId="3" borderId="14" xfId="0" applyFont="1" applyFill="1" applyBorder="1" applyAlignment="1">
      <alignment horizontal="center" vertical="top" wrapText="1"/>
    </xf>
    <xf numFmtId="0" fontId="26" fillId="0" borderId="0" xfId="0" applyFont="1" applyAlignment="1">
      <alignment horizontal="left" vertical="top" wrapText="1"/>
    </xf>
    <xf numFmtId="0" fontId="27" fillId="0" borderId="0" xfId="0" applyFont="1" applyAlignment="1">
      <alignment horizontal="left" vertical="top" wrapText="1"/>
    </xf>
  </cellXfs>
  <cellStyles count="78">
    <cellStyle name="_Appendix 1 Form B 01 - Commercial Bid Details" xfId="2" xr:uid="{00000000-0005-0000-0000-000000000000}"/>
    <cellStyle name="_Grasim Industries-R0-AFAS-19.01.08" xfId="3" xr:uid="{00000000-0005-0000-0000-000001000000}"/>
    <cellStyle name="0,0_x000d__x000a_NA_x000d__x000a_" xfId="4" xr:uid="{00000000-0005-0000-0000-000002000000}"/>
    <cellStyle name="0,0_x000d__x000a_NA_x000d__x000a_ 2" xfId="69" xr:uid="{00000000-0005-0000-0000-000003000000}"/>
    <cellStyle name="20% - Accent1 2" xfId="5" xr:uid="{00000000-0005-0000-0000-000004000000}"/>
    <cellStyle name="20% - Accent2 2" xfId="6" xr:uid="{00000000-0005-0000-0000-000005000000}"/>
    <cellStyle name="20% - Accent3 2" xfId="7" xr:uid="{00000000-0005-0000-0000-000006000000}"/>
    <cellStyle name="20% - Accent4 2" xfId="8" xr:uid="{00000000-0005-0000-0000-000007000000}"/>
    <cellStyle name="20% - Accent5 2" xfId="9" xr:uid="{00000000-0005-0000-0000-000008000000}"/>
    <cellStyle name="20% - Accent6 2" xfId="10" xr:uid="{00000000-0005-0000-0000-000009000000}"/>
    <cellStyle name="40% - Accent1 2" xfId="11" xr:uid="{00000000-0005-0000-0000-00000A000000}"/>
    <cellStyle name="40% - Accent2 2" xfId="12" xr:uid="{00000000-0005-0000-0000-00000B000000}"/>
    <cellStyle name="40% - Accent3 2" xfId="13" xr:uid="{00000000-0005-0000-0000-00000C000000}"/>
    <cellStyle name="40% - Accent4 2" xfId="14" xr:uid="{00000000-0005-0000-0000-00000D000000}"/>
    <cellStyle name="40% - Accent5 2" xfId="15" xr:uid="{00000000-0005-0000-0000-00000E000000}"/>
    <cellStyle name="40% - Accent6 2" xfId="16" xr:uid="{00000000-0005-0000-0000-00000F000000}"/>
    <cellStyle name="60% - Accent1 2" xfId="17" xr:uid="{00000000-0005-0000-0000-000010000000}"/>
    <cellStyle name="60% - Accent2 2" xfId="18" xr:uid="{00000000-0005-0000-0000-000011000000}"/>
    <cellStyle name="60% - Accent3 2" xfId="19" xr:uid="{00000000-0005-0000-0000-000012000000}"/>
    <cellStyle name="60% - Accent4 2" xfId="20" xr:uid="{00000000-0005-0000-0000-000013000000}"/>
    <cellStyle name="60% - Accent5 2" xfId="21" xr:uid="{00000000-0005-0000-0000-000014000000}"/>
    <cellStyle name="60% - Accent6 2" xfId="22" xr:uid="{00000000-0005-0000-0000-000015000000}"/>
    <cellStyle name="Accent1 2" xfId="23" xr:uid="{00000000-0005-0000-0000-000016000000}"/>
    <cellStyle name="Accent2 2" xfId="24" xr:uid="{00000000-0005-0000-0000-000017000000}"/>
    <cellStyle name="Accent3 2" xfId="25" xr:uid="{00000000-0005-0000-0000-000018000000}"/>
    <cellStyle name="Accent4 2" xfId="26" xr:uid="{00000000-0005-0000-0000-000019000000}"/>
    <cellStyle name="Accent5 2" xfId="27" xr:uid="{00000000-0005-0000-0000-00001A000000}"/>
    <cellStyle name="Accent6 2" xfId="28" xr:uid="{00000000-0005-0000-0000-00001B000000}"/>
    <cellStyle name="Bad 2" xfId="29" xr:uid="{00000000-0005-0000-0000-00001C000000}"/>
    <cellStyle name="Calculation 2" xfId="30" xr:uid="{00000000-0005-0000-0000-00001D000000}"/>
    <cellStyle name="Check Cell 2" xfId="31" xr:uid="{00000000-0005-0000-0000-00001E000000}"/>
    <cellStyle name="Comma" xfId="77" builtinId="3"/>
    <cellStyle name="Comma 2" xfId="32" xr:uid="{00000000-0005-0000-0000-00001F000000}"/>
    <cellStyle name="Comma 2 2" xfId="65" xr:uid="{00000000-0005-0000-0000-000020000000}"/>
    <cellStyle name="Comma 2 2 2" xfId="75" xr:uid="{99C122C6-8058-45CF-A0C9-1FF6511AE23A}"/>
    <cellStyle name="Comma 2 3" xfId="71" xr:uid="{00000000-0005-0000-0000-000021000000}"/>
    <cellStyle name="Comma 3" xfId="33" xr:uid="{00000000-0005-0000-0000-000022000000}"/>
    <cellStyle name="Comma 3 2" xfId="66" xr:uid="{00000000-0005-0000-0000-000023000000}"/>
    <cellStyle name="Comma 5" xfId="73" xr:uid="{31D60B48-9219-4885-84B1-2BEBFA3A8B2E}"/>
    <cellStyle name="Currency 2" xfId="34" xr:uid="{00000000-0005-0000-0000-000024000000}"/>
    <cellStyle name="Currency 3" xfId="35" xr:uid="{00000000-0005-0000-0000-000025000000}"/>
    <cellStyle name="Explanatory Text 2" xfId="36" xr:uid="{00000000-0005-0000-0000-000026000000}"/>
    <cellStyle name="Good 2" xfId="37" xr:uid="{00000000-0005-0000-0000-000027000000}"/>
    <cellStyle name="Header" xfId="38" xr:uid="{00000000-0005-0000-0000-000028000000}"/>
    <cellStyle name="Heading 1 2" xfId="39" xr:uid="{00000000-0005-0000-0000-000029000000}"/>
    <cellStyle name="Heading 2 2" xfId="40" xr:uid="{00000000-0005-0000-0000-00002A000000}"/>
    <cellStyle name="Heading 3 2" xfId="41" xr:uid="{00000000-0005-0000-0000-00002B000000}"/>
    <cellStyle name="Heading 4 2" xfId="42" xr:uid="{00000000-0005-0000-0000-00002C000000}"/>
    <cellStyle name="Input 2" xfId="43" xr:uid="{00000000-0005-0000-0000-00002D000000}"/>
    <cellStyle name="Linked Cell 2" xfId="44" xr:uid="{00000000-0005-0000-0000-00002E000000}"/>
    <cellStyle name="Neutral 2" xfId="45" xr:uid="{00000000-0005-0000-0000-00002F000000}"/>
    <cellStyle name="Normal" xfId="0" builtinId="0"/>
    <cellStyle name="Normal 10" xfId="76" xr:uid="{77B2C491-96EA-413F-8EEE-DF72A6E1EB0A}"/>
    <cellStyle name="Normal 2" xfId="46" xr:uid="{00000000-0005-0000-0000-000031000000}"/>
    <cellStyle name="Normal 3" xfId="47" xr:uid="{00000000-0005-0000-0000-000032000000}"/>
    <cellStyle name="Normal 3 2" xfId="70" xr:uid="{00000000-0005-0000-0000-000033000000}"/>
    <cellStyle name="Normal 3 3" xfId="68" xr:uid="{00000000-0005-0000-0000-000034000000}"/>
    <cellStyle name="Normal 4" xfId="48" xr:uid="{00000000-0005-0000-0000-000035000000}"/>
    <cellStyle name="Normal 5" xfId="49" xr:uid="{00000000-0005-0000-0000-000036000000}"/>
    <cellStyle name="Normal 6" xfId="50" xr:uid="{00000000-0005-0000-0000-000037000000}"/>
    <cellStyle name="Normal 6 2" xfId="67" xr:uid="{00000000-0005-0000-0000-000038000000}"/>
    <cellStyle name="Normal 7" xfId="1" xr:uid="{00000000-0005-0000-0000-000039000000}"/>
    <cellStyle name="Normal 8" xfId="64" xr:uid="{00000000-0005-0000-0000-00003A000000}"/>
    <cellStyle name="Normal 9" xfId="72" xr:uid="{54113270-37C1-4C2F-BEFF-9A15ACE0B684}"/>
    <cellStyle name="Note 2" xfId="52" xr:uid="{00000000-0005-0000-0000-00003B000000}"/>
    <cellStyle name="Note 3" xfId="53" xr:uid="{00000000-0005-0000-0000-00003C000000}"/>
    <cellStyle name="Note 4" xfId="54" xr:uid="{00000000-0005-0000-0000-00003D000000}"/>
    <cellStyle name="Note 5" xfId="51" xr:uid="{00000000-0005-0000-0000-00003E000000}"/>
    <cellStyle name="Output 2" xfId="55" xr:uid="{00000000-0005-0000-0000-00003F000000}"/>
    <cellStyle name="Percent 2" xfId="56" xr:uid="{00000000-0005-0000-0000-000040000000}"/>
    <cellStyle name="Percent 2 2" xfId="74" xr:uid="{CCC2FDB7-7D8E-485F-A999-A4CC1C050A81}"/>
    <cellStyle name="Percent 3" xfId="57" xr:uid="{00000000-0005-0000-0000-000041000000}"/>
    <cellStyle name="Style 1" xfId="58" xr:uid="{00000000-0005-0000-0000-000042000000}"/>
    <cellStyle name="Style 1 2" xfId="59" xr:uid="{00000000-0005-0000-0000-000043000000}"/>
    <cellStyle name="Style 1 3" xfId="60" xr:uid="{00000000-0005-0000-0000-000044000000}"/>
    <cellStyle name="Title 2" xfId="61" xr:uid="{00000000-0005-0000-0000-000045000000}"/>
    <cellStyle name="Total 2" xfId="62" xr:uid="{00000000-0005-0000-0000-000046000000}"/>
    <cellStyle name="Warning Text 2" xfId="63" xr:uid="{00000000-0005-0000-0000-00004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42"/>
  <sheetViews>
    <sheetView showFormulas="1" tabSelected="1" topLeftCell="A8" zoomScale="90" zoomScaleNormal="90" zoomScaleSheetLayoutView="55" workbookViewId="0">
      <selection activeCell="B18" sqref="B18"/>
    </sheetView>
  </sheetViews>
  <sheetFormatPr defaultColWidth="9.06640625" defaultRowHeight="13.15"/>
  <cols>
    <col min="1" max="1" width="4.06640625" style="6" customWidth="1"/>
    <col min="2" max="2" width="43.9296875" style="7" customWidth="1"/>
    <col min="3" max="16384" width="9.06640625" style="7"/>
  </cols>
  <sheetData>
    <row r="1" spans="1:2">
      <c r="A1" s="96" t="s">
        <v>0</v>
      </c>
      <c r="B1" s="96"/>
    </row>
    <row r="2" spans="1:2">
      <c r="A2" s="97" t="s">
        <v>1</v>
      </c>
      <c r="B2" s="97"/>
    </row>
    <row r="3" spans="1:2" ht="26.25">
      <c r="A3" s="42" t="s">
        <v>2</v>
      </c>
      <c r="B3" s="41" t="s">
        <v>3</v>
      </c>
    </row>
    <row r="4" spans="1:2">
      <c r="A4" s="68" t="s">
        <v>4</v>
      </c>
      <c r="B4" s="51" t="s">
        <v>5</v>
      </c>
    </row>
    <row r="5" spans="1:2" ht="45" customHeight="1">
      <c r="A5" s="9">
        <v>1</v>
      </c>
      <c r="B5" s="9" t="s">
        <v>6</v>
      </c>
    </row>
    <row r="6" spans="1:2" ht="30.5" customHeight="1">
      <c r="A6" s="9">
        <v>2</v>
      </c>
      <c r="B6" s="9" t="s">
        <v>7</v>
      </c>
    </row>
    <row r="7" spans="1:2" ht="29.55" customHeight="1">
      <c r="A7" s="9">
        <v>3</v>
      </c>
      <c r="B7" s="9" t="s">
        <v>8</v>
      </c>
    </row>
    <row r="8" spans="1:2" ht="32" customHeight="1">
      <c r="A8" s="9">
        <v>4</v>
      </c>
      <c r="B8" s="9" t="s">
        <v>9</v>
      </c>
    </row>
    <row r="9" spans="1:2" ht="29" customHeight="1">
      <c r="A9" s="9">
        <v>5</v>
      </c>
      <c r="B9" s="9" t="s">
        <v>10</v>
      </c>
    </row>
    <row r="10" spans="1:2" ht="17.55" customHeight="1">
      <c r="A10" s="9">
        <v>6</v>
      </c>
      <c r="B10" s="9" t="s">
        <v>11</v>
      </c>
    </row>
    <row r="11" spans="1:2" ht="32" customHeight="1">
      <c r="A11" s="9">
        <v>7</v>
      </c>
      <c r="B11" s="52" t="s">
        <v>12</v>
      </c>
    </row>
    <row r="12" spans="1:2" ht="30" customHeight="1">
      <c r="A12" s="9">
        <v>8</v>
      </c>
      <c r="B12" s="9" t="s">
        <v>13</v>
      </c>
    </row>
    <row r="13" spans="1:2" ht="43.5" customHeight="1">
      <c r="A13" s="9">
        <v>9</v>
      </c>
      <c r="B13" s="52" t="s">
        <v>14</v>
      </c>
    </row>
    <row r="14" spans="1:2">
      <c r="A14" s="9">
        <v>10</v>
      </c>
      <c r="B14" s="9" t="s">
        <v>15</v>
      </c>
    </row>
    <row r="15" spans="1:2" ht="31.05" customHeight="1">
      <c r="A15" s="9">
        <v>11</v>
      </c>
      <c r="B15" s="9" t="s">
        <v>16</v>
      </c>
    </row>
    <row r="16" spans="1:2" ht="96.5" customHeight="1">
      <c r="A16" s="9">
        <v>12</v>
      </c>
      <c r="B16" s="9" t="s">
        <v>17</v>
      </c>
    </row>
    <row r="17" spans="1:2" ht="31.05" customHeight="1">
      <c r="A17" s="9">
        <v>13</v>
      </c>
      <c r="B17" s="9" t="s">
        <v>171</v>
      </c>
    </row>
    <row r="18" spans="1:2" ht="44.55" customHeight="1">
      <c r="A18" s="9">
        <v>14</v>
      </c>
      <c r="B18" s="9" t="s">
        <v>18</v>
      </c>
    </row>
    <row r="19" spans="1:2" ht="86" customHeight="1">
      <c r="A19" s="9">
        <v>15</v>
      </c>
      <c r="B19" s="9" t="s">
        <v>19</v>
      </c>
    </row>
    <row r="20" spans="1:2">
      <c r="A20" s="53" t="s">
        <v>20</v>
      </c>
      <c r="B20" s="28" t="s">
        <v>21</v>
      </c>
    </row>
    <row r="21" spans="1:2" ht="32" customHeight="1">
      <c r="A21" s="8">
        <v>1</v>
      </c>
      <c r="B21" s="9" t="s">
        <v>10</v>
      </c>
    </row>
    <row r="22" spans="1:2" ht="17" customHeight="1">
      <c r="A22" s="8">
        <v>2</v>
      </c>
      <c r="B22" s="9" t="s">
        <v>22</v>
      </c>
    </row>
    <row r="23" spans="1:2" ht="17.55" customHeight="1">
      <c r="A23" s="8">
        <v>3</v>
      </c>
      <c r="B23" s="9" t="s">
        <v>23</v>
      </c>
    </row>
    <row r="24" spans="1:2" ht="28.05" customHeight="1">
      <c r="A24" s="8">
        <v>4</v>
      </c>
      <c r="B24" s="54" t="s">
        <v>24</v>
      </c>
    </row>
    <row r="25" spans="1:2">
      <c r="A25" s="53" t="s">
        <v>25</v>
      </c>
      <c r="B25" s="55" t="s">
        <v>26</v>
      </c>
    </row>
    <row r="26" spans="1:2" ht="30" customHeight="1">
      <c r="A26" s="8">
        <v>1</v>
      </c>
      <c r="B26" s="54" t="s">
        <v>27</v>
      </c>
    </row>
    <row r="27" spans="1:2" ht="45" customHeight="1">
      <c r="A27" s="8">
        <v>2</v>
      </c>
      <c r="B27" s="54" t="s">
        <v>28</v>
      </c>
    </row>
    <row r="28" spans="1:2" ht="20" customHeight="1">
      <c r="A28" s="8">
        <v>3</v>
      </c>
      <c r="B28" s="54" t="s">
        <v>22</v>
      </c>
    </row>
    <row r="29" spans="1:2">
      <c r="A29" s="53" t="s">
        <v>29</v>
      </c>
      <c r="B29" s="28" t="s">
        <v>141</v>
      </c>
    </row>
    <row r="30" spans="1:2" ht="15.5" customHeight="1">
      <c r="A30" s="8">
        <v>1</v>
      </c>
      <c r="B30" s="9" t="s">
        <v>30</v>
      </c>
    </row>
    <row r="31" spans="1:2" ht="33" customHeight="1">
      <c r="A31" s="8">
        <v>2</v>
      </c>
      <c r="B31" s="9" t="s">
        <v>142</v>
      </c>
    </row>
    <row r="32" spans="1:2" ht="26" customHeight="1">
      <c r="A32" s="8">
        <v>3</v>
      </c>
      <c r="B32" s="9" t="s">
        <v>31</v>
      </c>
    </row>
    <row r="33" spans="1:2">
      <c r="A33" s="53" t="s">
        <v>32</v>
      </c>
      <c r="B33" s="28" t="s">
        <v>33</v>
      </c>
    </row>
    <row r="34" spans="1:2" ht="43.05" customHeight="1">
      <c r="A34" s="8">
        <v>1</v>
      </c>
      <c r="B34" s="9" t="s">
        <v>34</v>
      </c>
    </row>
    <row r="35" spans="1:2" ht="15.5" customHeight="1">
      <c r="A35" s="8">
        <v>2</v>
      </c>
      <c r="B35" s="9" t="s">
        <v>35</v>
      </c>
    </row>
    <row r="36" spans="1:2">
      <c r="A36" s="53" t="s">
        <v>36</v>
      </c>
      <c r="B36" s="28" t="s">
        <v>37</v>
      </c>
    </row>
    <row r="37" spans="1:2" ht="30" customHeight="1">
      <c r="A37" s="8">
        <v>1</v>
      </c>
      <c r="B37" s="9" t="s">
        <v>38</v>
      </c>
    </row>
    <row r="38" spans="1:2">
      <c r="A38" s="53" t="s">
        <v>39</v>
      </c>
      <c r="B38" s="28" t="s">
        <v>40</v>
      </c>
    </row>
    <row r="39" spans="1:2">
      <c r="A39" s="8">
        <v>1</v>
      </c>
      <c r="B39" s="11" t="s">
        <v>41</v>
      </c>
    </row>
    <row r="40" spans="1:2">
      <c r="A40" s="8">
        <v>2</v>
      </c>
      <c r="B40" s="11" t="s">
        <v>42</v>
      </c>
    </row>
    <row r="41" spans="1:2">
      <c r="A41" s="53" t="s">
        <v>143</v>
      </c>
      <c r="B41" s="43" t="s">
        <v>144</v>
      </c>
    </row>
    <row r="42" spans="1:2" ht="30.5" customHeight="1">
      <c r="A42" s="8">
        <v>1</v>
      </c>
      <c r="B42" s="11" t="s">
        <v>145</v>
      </c>
    </row>
  </sheetData>
  <sheetProtection selectLockedCells="1"/>
  <mergeCells count="2">
    <mergeCell ref="A1:B1"/>
    <mergeCell ref="A2:B2"/>
  </mergeCells>
  <pageMargins left="0.25" right="0.25" top="0.812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12"/>
  <sheetViews>
    <sheetView zoomScale="90" zoomScaleNormal="90" workbookViewId="0">
      <selection activeCell="D5" sqref="D5"/>
    </sheetView>
  </sheetViews>
  <sheetFormatPr defaultColWidth="9.06640625" defaultRowHeight="13.15"/>
  <cols>
    <col min="1" max="1" width="7.59765625" style="6" customWidth="1"/>
    <col min="2" max="2" width="36.46484375" style="7" customWidth="1"/>
    <col min="3" max="3" width="17.9296875" style="7" customWidth="1"/>
    <col min="4" max="4" width="9.59765625" style="6" customWidth="1"/>
    <col min="5" max="5" width="15.53125" style="7" customWidth="1"/>
    <col min="6" max="6" width="17.59765625" style="7" customWidth="1"/>
    <col min="7" max="7" width="9.59765625" style="6" customWidth="1"/>
    <col min="8" max="8" width="15.59765625" style="7" customWidth="1"/>
    <col min="9" max="9" width="17.9296875" style="7" customWidth="1"/>
    <col min="10" max="10" width="9.59765625" style="6" customWidth="1"/>
    <col min="11" max="11" width="15.59765625" style="7" customWidth="1"/>
    <col min="12" max="12" width="17.9296875" style="7" customWidth="1"/>
    <col min="13" max="13" width="9.59765625" style="6" customWidth="1"/>
    <col min="14" max="14" width="15.59765625" style="7" customWidth="1"/>
    <col min="15" max="15" width="17.9296875" style="7" customWidth="1"/>
    <col min="16" max="16" width="9.59765625" style="6" customWidth="1"/>
    <col min="17" max="17" width="15.59765625" style="7" customWidth="1"/>
    <col min="18" max="18" width="17.9296875" style="7" customWidth="1"/>
    <col min="19" max="19" width="23" style="7" customWidth="1"/>
    <col min="20" max="16384" width="9.06640625" style="7"/>
  </cols>
  <sheetData>
    <row r="1" spans="1:19">
      <c r="A1" s="8"/>
      <c r="B1" s="8"/>
      <c r="C1" s="8"/>
      <c r="D1" s="100" t="s">
        <v>44</v>
      </c>
      <c r="E1" s="100"/>
      <c r="F1" s="100"/>
      <c r="G1" s="100" t="s">
        <v>45</v>
      </c>
      <c r="H1" s="100"/>
      <c r="I1" s="100"/>
      <c r="J1" s="100" t="s">
        <v>46</v>
      </c>
      <c r="K1" s="100"/>
      <c r="L1" s="100"/>
      <c r="M1" s="100" t="s">
        <v>47</v>
      </c>
      <c r="N1" s="100"/>
      <c r="O1" s="100"/>
      <c r="P1" s="100" t="s">
        <v>48</v>
      </c>
      <c r="Q1" s="100"/>
      <c r="R1" s="100"/>
      <c r="S1" s="8"/>
    </row>
    <row r="2" spans="1:19" ht="26.25">
      <c r="A2" s="42" t="s">
        <v>2</v>
      </c>
      <c r="B2" s="41" t="s">
        <v>128</v>
      </c>
      <c r="C2" s="41" t="s">
        <v>96</v>
      </c>
      <c r="D2" s="42" t="s">
        <v>64</v>
      </c>
      <c r="E2" s="41" t="s">
        <v>65</v>
      </c>
      <c r="F2" s="42" t="s">
        <v>66</v>
      </c>
      <c r="G2" s="42" t="s">
        <v>64</v>
      </c>
      <c r="H2" s="41" t="s">
        <v>65</v>
      </c>
      <c r="I2" s="42" t="s">
        <v>66</v>
      </c>
      <c r="J2" s="42" t="s">
        <v>64</v>
      </c>
      <c r="K2" s="41" t="s">
        <v>65</v>
      </c>
      <c r="L2" s="42" t="s">
        <v>66</v>
      </c>
      <c r="M2" s="42" t="s">
        <v>64</v>
      </c>
      <c r="N2" s="41" t="s">
        <v>65</v>
      </c>
      <c r="O2" s="42" t="s">
        <v>66</v>
      </c>
      <c r="P2" s="42" t="s">
        <v>64</v>
      </c>
      <c r="Q2" s="41" t="s">
        <v>65</v>
      </c>
      <c r="R2" s="42" t="s">
        <v>66</v>
      </c>
      <c r="S2" s="42" t="s">
        <v>67</v>
      </c>
    </row>
    <row r="3" spans="1:19">
      <c r="A3" s="8">
        <v>1</v>
      </c>
      <c r="B3" s="9" t="s">
        <v>129</v>
      </c>
      <c r="C3" s="9"/>
      <c r="D3" s="15">
        <v>100</v>
      </c>
      <c r="E3" s="10"/>
      <c r="F3" s="10"/>
      <c r="G3" s="15">
        <v>100</v>
      </c>
      <c r="H3" s="10"/>
      <c r="I3" s="10"/>
      <c r="J3" s="15">
        <v>100</v>
      </c>
      <c r="K3" s="10"/>
      <c r="L3" s="10"/>
      <c r="M3" s="15">
        <v>100</v>
      </c>
      <c r="N3" s="10"/>
      <c r="O3" s="10"/>
      <c r="P3" s="15">
        <v>100</v>
      </c>
      <c r="Q3" s="10"/>
      <c r="R3" s="10"/>
      <c r="S3" s="10"/>
    </row>
    <row r="4" spans="1:19">
      <c r="A4" s="8">
        <v>2</v>
      </c>
      <c r="B4" s="11" t="s">
        <v>130</v>
      </c>
      <c r="C4" s="9"/>
      <c r="D4" s="15"/>
      <c r="E4" s="10"/>
      <c r="F4" s="10"/>
      <c r="G4" s="15"/>
      <c r="H4" s="10"/>
      <c r="I4" s="10"/>
      <c r="J4" s="15"/>
      <c r="K4" s="10"/>
      <c r="L4" s="10"/>
      <c r="M4" s="15"/>
      <c r="N4" s="10"/>
      <c r="O4" s="10"/>
      <c r="P4" s="15"/>
      <c r="Q4" s="10"/>
      <c r="R4" s="10"/>
      <c r="S4" s="10"/>
    </row>
    <row r="5" spans="1:19">
      <c r="A5" s="8">
        <v>3</v>
      </c>
      <c r="B5" s="79" t="s">
        <v>146</v>
      </c>
      <c r="C5" s="9"/>
      <c r="D5" s="85">
        <v>500000</v>
      </c>
      <c r="E5" s="10"/>
      <c r="F5" s="10"/>
      <c r="G5" s="86">
        <v>1000000</v>
      </c>
      <c r="H5" s="10"/>
      <c r="I5" s="10"/>
      <c r="J5" s="86">
        <v>1000000</v>
      </c>
      <c r="K5" s="10"/>
      <c r="L5" s="10"/>
      <c r="M5" s="86">
        <v>1000000</v>
      </c>
      <c r="N5" s="10"/>
      <c r="O5" s="10"/>
      <c r="P5" s="86">
        <v>1000000</v>
      </c>
      <c r="Q5" s="10"/>
      <c r="R5" s="10"/>
      <c r="S5" s="10"/>
    </row>
    <row r="6" spans="1:19">
      <c r="A6" s="8">
        <v>4</v>
      </c>
      <c r="B6" s="11" t="s">
        <v>92</v>
      </c>
      <c r="C6" s="9"/>
      <c r="D6" s="15"/>
      <c r="E6" s="10"/>
      <c r="F6" s="10"/>
      <c r="G6" s="15"/>
      <c r="H6" s="10"/>
      <c r="I6" s="10"/>
      <c r="J6" s="15"/>
      <c r="K6" s="10"/>
      <c r="L6" s="10"/>
      <c r="M6" s="15"/>
      <c r="N6" s="10"/>
      <c r="O6" s="10"/>
      <c r="P6" s="15"/>
      <c r="Q6" s="10"/>
      <c r="R6" s="10"/>
      <c r="S6" s="10"/>
    </row>
    <row r="7" spans="1:19">
      <c r="A7" s="8"/>
      <c r="B7" s="64" t="s">
        <v>138</v>
      </c>
      <c r="C7" s="9"/>
      <c r="D7" s="15"/>
      <c r="E7" s="10"/>
      <c r="F7" s="10"/>
      <c r="G7" s="15"/>
      <c r="H7" s="10"/>
      <c r="I7" s="10"/>
      <c r="J7" s="15"/>
      <c r="K7" s="10"/>
      <c r="L7" s="10"/>
      <c r="M7" s="15"/>
      <c r="N7" s="10"/>
      <c r="O7" s="10"/>
      <c r="P7" s="15"/>
      <c r="Q7" s="10"/>
      <c r="R7" s="10"/>
      <c r="S7" s="10"/>
    </row>
    <row r="8" spans="1:19">
      <c r="A8" s="8"/>
      <c r="B8" s="9"/>
      <c r="C8" s="9"/>
      <c r="D8" s="15"/>
      <c r="E8" s="10"/>
      <c r="F8" s="10"/>
      <c r="G8" s="15"/>
      <c r="H8" s="10"/>
      <c r="I8" s="10"/>
      <c r="J8" s="15"/>
      <c r="K8" s="10"/>
      <c r="L8" s="10"/>
      <c r="M8" s="15"/>
      <c r="N8" s="10"/>
      <c r="O8" s="10"/>
      <c r="P8" s="15"/>
      <c r="Q8" s="10"/>
      <c r="R8" s="10"/>
      <c r="S8" s="10"/>
    </row>
    <row r="9" spans="1:19">
      <c r="B9" s="108" t="s">
        <v>131</v>
      </c>
      <c r="C9" s="108"/>
      <c r="D9" s="107"/>
      <c r="E9" s="107"/>
      <c r="F9" s="107"/>
    </row>
    <row r="10" spans="1:19" ht="42" customHeight="1">
      <c r="B10" s="107" t="s">
        <v>132</v>
      </c>
      <c r="C10" s="107"/>
      <c r="D10" s="107"/>
      <c r="E10" s="107"/>
      <c r="F10" s="107"/>
    </row>
    <row r="11" spans="1:19" ht="28.05" customHeight="1">
      <c r="B11" s="107" t="s">
        <v>147</v>
      </c>
      <c r="C11" s="107"/>
      <c r="D11" s="107"/>
      <c r="E11" s="107"/>
      <c r="F11" s="107"/>
    </row>
    <row r="12" spans="1:19">
      <c r="B12" s="107" t="s">
        <v>140</v>
      </c>
      <c r="C12" s="107"/>
      <c r="D12" s="107"/>
      <c r="E12" s="107"/>
      <c r="F12" s="107"/>
    </row>
  </sheetData>
  <mergeCells count="9">
    <mergeCell ref="B11:F11"/>
    <mergeCell ref="B12:F12"/>
    <mergeCell ref="P1:R1"/>
    <mergeCell ref="B9:F9"/>
    <mergeCell ref="B10:F10"/>
    <mergeCell ref="D1:F1"/>
    <mergeCell ref="G1:I1"/>
    <mergeCell ref="J1:L1"/>
    <mergeCell ref="M1:O1"/>
  </mergeCells>
  <pageMargins left="0.7" right="0.7" top="0.57020833333333298" bottom="0.75" header="0.3" footer="0.3"/>
  <pageSetup scale="4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15"/>
  <sheetViews>
    <sheetView zoomScale="90" zoomScaleNormal="90" workbookViewId="0">
      <selection activeCell="C2" sqref="C2"/>
    </sheetView>
  </sheetViews>
  <sheetFormatPr defaultColWidth="9.06640625" defaultRowHeight="14.25"/>
  <cols>
    <col min="1" max="1" width="7" style="2" customWidth="1"/>
    <col min="2" max="2" width="28.06640625" style="1" customWidth="1"/>
    <col min="3" max="7" width="15" style="1" customWidth="1"/>
    <col min="8" max="8" width="19.06640625" style="1" customWidth="1"/>
    <col min="9" max="16384" width="9.06640625" style="1"/>
  </cols>
  <sheetData>
    <row r="1" spans="1:23" ht="39.4">
      <c r="A1" s="12"/>
      <c r="B1" s="25" t="s">
        <v>43</v>
      </c>
      <c r="C1" s="12" t="s">
        <v>44</v>
      </c>
      <c r="D1" s="12" t="s">
        <v>45</v>
      </c>
      <c r="E1" s="12" t="s">
        <v>46</v>
      </c>
      <c r="F1" s="12" t="s">
        <v>47</v>
      </c>
      <c r="G1" s="12" t="s">
        <v>48</v>
      </c>
      <c r="H1" s="12" t="s">
        <v>49</v>
      </c>
    </row>
    <row r="2" spans="1:23">
      <c r="A2" s="56">
        <v>1</v>
      </c>
      <c r="B2" s="54" t="s">
        <v>133</v>
      </c>
      <c r="C2" s="57"/>
      <c r="D2" s="57"/>
      <c r="E2" s="57"/>
      <c r="F2" s="57"/>
      <c r="G2" s="57"/>
      <c r="H2" s="57"/>
    </row>
    <row r="3" spans="1:23">
      <c r="A3" s="56">
        <v>2</v>
      </c>
      <c r="B3" s="54" t="s">
        <v>50</v>
      </c>
      <c r="C3" s="57"/>
      <c r="D3" s="57"/>
      <c r="E3" s="57"/>
      <c r="F3" s="57"/>
      <c r="G3" s="57"/>
      <c r="H3" s="57"/>
    </row>
    <row r="4" spans="1:23">
      <c r="A4" s="56">
        <v>3</v>
      </c>
      <c r="B4" s="54" t="s">
        <v>26</v>
      </c>
      <c r="C4" s="57"/>
      <c r="D4" s="57"/>
      <c r="E4" s="57"/>
      <c r="F4" s="57"/>
      <c r="G4" s="57"/>
      <c r="H4" s="57"/>
    </row>
    <row r="5" spans="1:23">
      <c r="A5" s="56">
        <v>4</v>
      </c>
      <c r="B5" s="54" t="s">
        <v>166</v>
      </c>
      <c r="C5" s="57"/>
      <c r="D5" s="65"/>
      <c r="E5" s="65"/>
      <c r="F5" s="65"/>
      <c r="G5" s="65"/>
      <c r="H5" s="57"/>
    </row>
    <row r="6" spans="1:23">
      <c r="A6" s="56">
        <v>5</v>
      </c>
      <c r="B6" s="54" t="s">
        <v>164</v>
      </c>
      <c r="C6" s="57"/>
      <c r="D6" s="65"/>
      <c r="E6" s="65"/>
      <c r="F6" s="65"/>
      <c r="G6" s="65"/>
      <c r="H6" s="57"/>
    </row>
    <row r="7" spans="1:23">
      <c r="A7" s="56">
        <v>6</v>
      </c>
      <c r="B7" s="54" t="s">
        <v>51</v>
      </c>
      <c r="C7" s="57"/>
      <c r="D7" s="57"/>
      <c r="E7" s="57"/>
      <c r="F7" s="57"/>
      <c r="G7" s="57"/>
      <c r="H7" s="57"/>
    </row>
    <row r="8" spans="1:23">
      <c r="A8" s="56">
        <v>7</v>
      </c>
      <c r="B8" s="54" t="s">
        <v>52</v>
      </c>
      <c r="C8" s="57"/>
      <c r="D8" s="65"/>
      <c r="E8" s="65"/>
      <c r="F8" s="65"/>
      <c r="G8" s="65"/>
      <c r="H8" s="57"/>
    </row>
    <row r="9" spans="1:23">
      <c r="A9" s="2">
        <v>8</v>
      </c>
      <c r="B9" s="54" t="s">
        <v>53</v>
      </c>
      <c r="C9" s="57"/>
      <c r="D9" s="57"/>
      <c r="E9" s="57"/>
      <c r="F9" s="57"/>
      <c r="G9" s="57"/>
      <c r="H9" s="57"/>
    </row>
    <row r="10" spans="1:23">
      <c r="A10" s="12"/>
      <c r="B10" s="25" t="s">
        <v>54</v>
      </c>
      <c r="C10" s="58"/>
      <c r="D10" s="58"/>
      <c r="E10" s="58"/>
      <c r="F10" s="58"/>
      <c r="G10" s="58"/>
      <c r="H10" s="58"/>
    </row>
    <row r="12" spans="1:23">
      <c r="A12" s="98" t="s">
        <v>55</v>
      </c>
      <c r="B12" s="98"/>
      <c r="C12" s="98"/>
      <c r="D12" s="98"/>
    </row>
    <row r="14" spans="1:23" s="4" customFormat="1">
      <c r="A14" s="99" t="s">
        <v>56</v>
      </c>
      <c r="B14" s="99"/>
      <c r="C14" s="99"/>
      <c r="D14" s="99"/>
      <c r="E14" s="99"/>
      <c r="F14" s="99"/>
      <c r="G14" s="1"/>
      <c r="H14" s="1"/>
      <c r="I14" s="1"/>
      <c r="J14" s="1"/>
      <c r="K14" s="1"/>
      <c r="L14" s="1"/>
      <c r="M14" s="1"/>
      <c r="N14" s="1"/>
      <c r="O14" s="1"/>
      <c r="P14" s="1"/>
      <c r="Q14" s="1"/>
      <c r="R14" s="1"/>
      <c r="S14" s="1"/>
      <c r="T14" s="1"/>
      <c r="U14" s="1"/>
      <c r="V14" s="1"/>
      <c r="W14" s="1"/>
    </row>
    <row r="15" spans="1:23" s="4" customFormat="1">
      <c r="A15" s="3"/>
      <c r="B15" s="5"/>
      <c r="C15" s="5"/>
      <c r="D15" s="5"/>
      <c r="E15" s="5"/>
      <c r="F15" s="5"/>
      <c r="G15" s="1"/>
      <c r="H15" s="1"/>
      <c r="I15" s="1"/>
      <c r="J15" s="1"/>
      <c r="K15" s="1"/>
      <c r="L15" s="1"/>
      <c r="M15" s="1"/>
      <c r="N15" s="1"/>
      <c r="O15" s="1"/>
      <c r="P15" s="1"/>
      <c r="Q15" s="1"/>
      <c r="R15" s="1"/>
      <c r="S15" s="1"/>
      <c r="T15" s="1"/>
      <c r="U15" s="1"/>
      <c r="V15" s="1"/>
      <c r="W15" s="1"/>
    </row>
  </sheetData>
  <sheetProtection selectLockedCells="1"/>
  <mergeCells count="2">
    <mergeCell ref="A12:D12"/>
    <mergeCell ref="A14:F14"/>
  </mergeCells>
  <pageMargins left="0.25" right="0.25" top="0.757083333333333"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I145"/>
  <sheetViews>
    <sheetView topLeftCell="A17" zoomScale="90" zoomScaleNormal="90" zoomScaleSheetLayoutView="50" workbookViewId="0">
      <selection activeCell="A24" sqref="A24"/>
    </sheetView>
  </sheetViews>
  <sheetFormatPr defaultColWidth="9.06640625" defaultRowHeight="13.15"/>
  <cols>
    <col min="1" max="1" width="35.9296875" style="31" customWidth="1"/>
    <col min="2" max="2" width="27.46484375" style="31" customWidth="1"/>
    <col min="3" max="3" width="9.59765625" style="31" customWidth="1"/>
    <col min="4" max="4" width="15.59765625" style="31" customWidth="1"/>
    <col min="5" max="5" width="17.9296875" style="31" customWidth="1"/>
    <col min="6" max="6" width="9.59765625" style="31" customWidth="1"/>
    <col min="7" max="7" width="15.59765625" style="31" customWidth="1"/>
    <col min="8" max="8" width="17.9296875" style="31" customWidth="1"/>
    <col min="9" max="9" width="9.59765625" style="31" customWidth="1"/>
    <col min="10" max="10" width="15.59765625" style="31" customWidth="1"/>
    <col min="11" max="11" width="17.9296875" style="31" customWidth="1"/>
    <col min="12" max="12" width="9.59765625" style="31" customWidth="1"/>
    <col min="13" max="13" width="15.59765625" style="31" customWidth="1"/>
    <col min="14" max="14" width="17.9296875" style="31" customWidth="1"/>
    <col min="15" max="15" width="9.59765625" style="31" customWidth="1"/>
    <col min="16" max="16" width="15.59765625" style="31" customWidth="1"/>
    <col min="17" max="17" width="17.9296875" style="31" customWidth="1"/>
    <col min="18" max="18" width="23.53125" style="31" customWidth="1"/>
    <col min="19" max="16384" width="9.06640625" style="50"/>
  </cols>
  <sheetData>
    <row r="1" spans="1:35" s="45" customFormat="1">
      <c r="A1" s="101" t="s">
        <v>57</v>
      </c>
      <c r="B1" s="101"/>
      <c r="C1" s="101"/>
      <c r="D1" s="101"/>
      <c r="E1" s="101"/>
      <c r="F1" s="101"/>
      <c r="G1" s="101"/>
      <c r="H1" s="101"/>
      <c r="I1" s="101"/>
      <c r="J1" s="101"/>
      <c r="K1" s="101"/>
      <c r="L1" s="101"/>
      <c r="M1" s="101"/>
      <c r="N1" s="101"/>
      <c r="O1" s="101"/>
      <c r="P1" s="101"/>
      <c r="Q1" s="101"/>
      <c r="R1" s="101"/>
      <c r="S1" s="36"/>
      <c r="T1" s="36"/>
      <c r="U1" s="36"/>
      <c r="V1" s="36"/>
      <c r="W1" s="36"/>
      <c r="X1" s="36"/>
      <c r="Y1" s="36"/>
      <c r="Z1" s="36"/>
      <c r="AA1" s="36"/>
      <c r="AB1" s="36"/>
      <c r="AC1" s="36"/>
      <c r="AD1" s="36"/>
      <c r="AE1" s="36"/>
      <c r="AF1" s="36"/>
      <c r="AG1" s="36"/>
      <c r="AH1" s="36"/>
      <c r="AI1" s="36"/>
    </row>
    <row r="2" spans="1:35" s="46" customFormat="1">
      <c r="A2" s="52"/>
      <c r="B2" s="52"/>
      <c r="C2" s="100" t="s">
        <v>58</v>
      </c>
      <c r="D2" s="100"/>
      <c r="E2" s="100"/>
      <c r="F2" s="100" t="s">
        <v>59</v>
      </c>
      <c r="G2" s="100"/>
      <c r="H2" s="100"/>
      <c r="I2" s="100" t="s">
        <v>60</v>
      </c>
      <c r="J2" s="100"/>
      <c r="K2" s="100"/>
      <c r="L2" s="100" t="s">
        <v>61</v>
      </c>
      <c r="M2" s="100"/>
      <c r="N2" s="100"/>
      <c r="O2" s="100" t="s">
        <v>62</v>
      </c>
      <c r="P2" s="100"/>
      <c r="Q2" s="100"/>
      <c r="R2" s="52"/>
    </row>
    <row r="3" spans="1:35" s="47" customFormat="1" ht="39.4">
      <c r="A3" s="41" t="s">
        <v>148</v>
      </c>
      <c r="B3" s="41" t="s">
        <v>63</v>
      </c>
      <c r="C3" s="41" t="s">
        <v>64</v>
      </c>
      <c r="D3" s="41" t="s">
        <v>65</v>
      </c>
      <c r="E3" s="42" t="s">
        <v>66</v>
      </c>
      <c r="F3" s="41" t="s">
        <v>64</v>
      </c>
      <c r="G3" s="41" t="s">
        <v>65</v>
      </c>
      <c r="H3" s="42" t="s">
        <v>66</v>
      </c>
      <c r="I3" s="41" t="s">
        <v>64</v>
      </c>
      <c r="J3" s="41" t="s">
        <v>65</v>
      </c>
      <c r="K3" s="42" t="s">
        <v>66</v>
      </c>
      <c r="L3" s="41" t="s">
        <v>64</v>
      </c>
      <c r="M3" s="41" t="s">
        <v>65</v>
      </c>
      <c r="N3" s="42" t="s">
        <v>66</v>
      </c>
      <c r="O3" s="41" t="s">
        <v>64</v>
      </c>
      <c r="P3" s="41" t="s">
        <v>65</v>
      </c>
      <c r="Q3" s="42" t="s">
        <v>66</v>
      </c>
      <c r="R3" s="42" t="s">
        <v>67</v>
      </c>
      <c r="S3" s="38"/>
      <c r="T3" s="38"/>
      <c r="U3" s="38"/>
      <c r="V3" s="38"/>
      <c r="W3" s="38"/>
      <c r="X3" s="38"/>
      <c r="Y3" s="38"/>
      <c r="Z3" s="38"/>
      <c r="AA3" s="38"/>
      <c r="AB3" s="38"/>
      <c r="AC3" s="38"/>
      <c r="AD3" s="38"/>
      <c r="AE3" s="38"/>
      <c r="AF3" s="38"/>
      <c r="AG3" s="38"/>
      <c r="AH3" s="38"/>
      <c r="AI3" s="38"/>
    </row>
    <row r="4" spans="1:35" s="46" customFormat="1">
      <c r="A4" s="9" t="s">
        <v>152</v>
      </c>
      <c r="B4" s="48"/>
      <c r="C4" s="48"/>
      <c r="D4" s="48"/>
      <c r="E4" s="48"/>
      <c r="F4" s="49"/>
      <c r="G4" s="49"/>
      <c r="H4" s="49"/>
      <c r="I4" s="49"/>
      <c r="J4" s="49"/>
      <c r="K4" s="49"/>
      <c r="L4" s="49"/>
      <c r="M4" s="49"/>
      <c r="N4" s="49"/>
      <c r="O4" s="49"/>
      <c r="P4" s="49"/>
      <c r="Q4" s="49"/>
      <c r="R4" s="48"/>
      <c r="S4" s="35"/>
      <c r="T4" s="35"/>
      <c r="U4" s="35"/>
      <c r="V4" s="35"/>
      <c r="W4" s="35"/>
      <c r="X4" s="35"/>
      <c r="Y4" s="35"/>
      <c r="Z4" s="35"/>
      <c r="AA4" s="35"/>
      <c r="AB4" s="35"/>
      <c r="AC4" s="35"/>
      <c r="AD4" s="35"/>
      <c r="AE4" s="35"/>
      <c r="AF4" s="35"/>
      <c r="AG4" s="35"/>
      <c r="AH4" s="35"/>
      <c r="AI4" s="35"/>
    </row>
    <row r="5" spans="1:35">
      <c r="A5" s="9" t="s">
        <v>68</v>
      </c>
      <c r="B5" s="10"/>
      <c r="C5" s="10"/>
      <c r="D5" s="10"/>
      <c r="E5" s="10"/>
      <c r="F5" s="10"/>
      <c r="G5" s="10"/>
      <c r="H5" s="10"/>
      <c r="I5" s="10"/>
      <c r="J5" s="10"/>
      <c r="K5" s="10"/>
      <c r="L5" s="10"/>
      <c r="M5" s="10"/>
      <c r="N5" s="10"/>
      <c r="O5" s="10"/>
      <c r="P5" s="10"/>
      <c r="Q5" s="10"/>
      <c r="R5" s="10"/>
      <c r="S5" s="31"/>
      <c r="T5" s="31"/>
      <c r="U5" s="31"/>
      <c r="V5" s="31"/>
      <c r="W5" s="31"/>
      <c r="X5" s="31"/>
      <c r="Y5" s="31"/>
      <c r="Z5" s="31"/>
      <c r="AA5" s="31"/>
      <c r="AB5" s="31"/>
      <c r="AC5" s="31"/>
      <c r="AD5" s="31"/>
      <c r="AE5" s="31"/>
      <c r="AF5" s="31"/>
      <c r="AG5" s="31"/>
      <c r="AH5" s="31"/>
      <c r="AI5" s="31"/>
    </row>
    <row r="6" spans="1:35">
      <c r="A6" s="9" t="s">
        <v>68</v>
      </c>
      <c r="B6" s="10"/>
      <c r="C6" s="10"/>
      <c r="D6" s="10"/>
      <c r="E6" s="10"/>
      <c r="F6" s="10"/>
      <c r="G6" s="10"/>
      <c r="H6" s="10"/>
      <c r="I6" s="10"/>
      <c r="J6" s="10"/>
      <c r="K6" s="10"/>
      <c r="L6" s="10"/>
      <c r="M6" s="10"/>
      <c r="N6" s="10"/>
      <c r="O6" s="10"/>
      <c r="P6" s="10"/>
      <c r="Q6" s="10"/>
      <c r="R6" s="10"/>
      <c r="S6" s="31"/>
      <c r="T6" s="31"/>
      <c r="U6" s="31"/>
      <c r="V6" s="31"/>
      <c r="W6" s="31"/>
      <c r="X6" s="31"/>
      <c r="Y6" s="31"/>
      <c r="Z6" s="31"/>
      <c r="AA6" s="31"/>
      <c r="AB6" s="31"/>
      <c r="AC6" s="31"/>
      <c r="AD6" s="31"/>
      <c r="AE6" s="31"/>
      <c r="AF6" s="31"/>
      <c r="AG6" s="31"/>
      <c r="AH6" s="31"/>
      <c r="AI6" s="31"/>
    </row>
    <row r="7" spans="1:35">
      <c r="A7" s="9" t="s">
        <v>68</v>
      </c>
      <c r="B7" s="10"/>
      <c r="C7" s="10"/>
      <c r="D7" s="10"/>
      <c r="E7" s="10"/>
      <c r="F7" s="10"/>
      <c r="G7" s="10"/>
      <c r="H7" s="10"/>
      <c r="I7" s="10"/>
      <c r="J7" s="10"/>
      <c r="K7" s="10"/>
      <c r="L7" s="10"/>
      <c r="M7" s="10"/>
      <c r="N7" s="10"/>
      <c r="O7" s="10"/>
      <c r="P7" s="10"/>
      <c r="Q7" s="10"/>
      <c r="R7" s="10"/>
      <c r="S7" s="31"/>
      <c r="T7" s="31"/>
      <c r="U7" s="31"/>
      <c r="V7" s="31"/>
      <c r="W7" s="31"/>
      <c r="X7" s="31"/>
      <c r="Y7" s="31"/>
      <c r="Z7" s="31"/>
      <c r="AA7" s="31"/>
      <c r="AB7" s="31"/>
      <c r="AC7" s="31"/>
      <c r="AD7" s="31"/>
      <c r="AE7" s="31"/>
      <c r="AF7" s="31"/>
      <c r="AG7" s="31"/>
      <c r="AH7" s="31"/>
      <c r="AI7" s="31"/>
    </row>
    <row r="8" spans="1:35" s="46" customFormat="1">
      <c r="A8" s="28" t="s">
        <v>69</v>
      </c>
      <c r="B8" s="37"/>
      <c r="C8" s="37"/>
      <c r="D8" s="37"/>
      <c r="E8" s="37"/>
      <c r="F8" s="37"/>
      <c r="G8" s="37"/>
      <c r="H8" s="37"/>
      <c r="I8" s="37"/>
      <c r="J8" s="37"/>
      <c r="K8" s="37"/>
      <c r="L8" s="37"/>
      <c r="M8" s="37"/>
      <c r="N8" s="37"/>
      <c r="O8" s="37"/>
      <c r="P8" s="37"/>
      <c r="Q8" s="37"/>
      <c r="R8" s="37"/>
      <c r="S8" s="35"/>
      <c r="T8" s="35"/>
      <c r="U8" s="35"/>
      <c r="V8" s="35"/>
      <c r="W8" s="35"/>
      <c r="X8" s="35"/>
      <c r="Y8" s="35"/>
      <c r="Z8" s="35"/>
      <c r="AA8" s="35"/>
      <c r="AB8" s="35"/>
      <c r="AC8" s="35"/>
      <c r="AD8" s="35"/>
      <c r="AE8" s="35"/>
      <c r="AF8" s="35"/>
      <c r="AG8" s="35"/>
      <c r="AH8" s="35"/>
      <c r="AI8" s="35"/>
    </row>
    <row r="9" spans="1:35">
      <c r="A9" s="9"/>
      <c r="B9" s="9"/>
      <c r="C9" s="9"/>
      <c r="D9" s="9"/>
      <c r="E9" s="9"/>
      <c r="F9" s="9"/>
      <c r="G9" s="9"/>
      <c r="H9" s="9"/>
      <c r="I9" s="9"/>
      <c r="J9" s="9"/>
      <c r="K9" s="9"/>
      <c r="L9" s="9"/>
      <c r="M9" s="9"/>
      <c r="N9" s="9"/>
      <c r="O9" s="9"/>
      <c r="P9" s="9"/>
      <c r="Q9" s="9"/>
      <c r="R9" s="9"/>
      <c r="S9" s="31"/>
      <c r="T9" s="31"/>
      <c r="U9" s="31"/>
      <c r="V9" s="31"/>
      <c r="W9" s="31"/>
      <c r="X9" s="31"/>
      <c r="Y9" s="31"/>
      <c r="Z9" s="31"/>
      <c r="AA9" s="31"/>
      <c r="AB9" s="31"/>
      <c r="AC9" s="31"/>
      <c r="AD9" s="31"/>
      <c r="AE9" s="31"/>
      <c r="AF9" s="31"/>
      <c r="AG9" s="31"/>
      <c r="AH9" s="31"/>
      <c r="AI9" s="31"/>
    </row>
    <row r="10" spans="1:35" s="47" customFormat="1" ht="39.4">
      <c r="A10" s="41" t="s">
        <v>70</v>
      </c>
      <c r="B10" s="41" t="s">
        <v>63</v>
      </c>
      <c r="C10" s="41" t="s">
        <v>64</v>
      </c>
      <c r="D10" s="41" t="s">
        <v>65</v>
      </c>
      <c r="E10" s="42" t="s">
        <v>66</v>
      </c>
      <c r="F10" s="41" t="s">
        <v>64</v>
      </c>
      <c r="G10" s="41" t="s">
        <v>65</v>
      </c>
      <c r="H10" s="42" t="s">
        <v>66</v>
      </c>
      <c r="I10" s="41" t="s">
        <v>64</v>
      </c>
      <c r="J10" s="41" t="s">
        <v>65</v>
      </c>
      <c r="K10" s="42" t="s">
        <v>66</v>
      </c>
      <c r="L10" s="41" t="s">
        <v>64</v>
      </c>
      <c r="M10" s="41" t="s">
        <v>65</v>
      </c>
      <c r="N10" s="42" t="s">
        <v>66</v>
      </c>
      <c r="O10" s="41" t="s">
        <v>64</v>
      </c>
      <c r="P10" s="41" t="s">
        <v>65</v>
      </c>
      <c r="Q10" s="42" t="s">
        <v>66</v>
      </c>
      <c r="R10" s="42" t="s">
        <v>67</v>
      </c>
      <c r="S10" s="38"/>
      <c r="T10" s="38"/>
      <c r="U10" s="38"/>
      <c r="V10" s="38"/>
      <c r="W10" s="38"/>
      <c r="X10" s="38"/>
      <c r="Y10" s="38"/>
      <c r="Z10" s="38"/>
      <c r="AA10" s="38"/>
      <c r="AB10" s="38"/>
      <c r="AC10" s="38"/>
      <c r="AD10" s="38"/>
      <c r="AE10" s="38"/>
      <c r="AF10" s="38"/>
      <c r="AG10" s="38"/>
      <c r="AH10" s="38"/>
      <c r="AI10" s="38"/>
    </row>
    <row r="11" spans="1:35" s="46" customFormat="1">
      <c r="A11" s="9" t="s">
        <v>152</v>
      </c>
      <c r="B11" s="82"/>
      <c r="C11" s="82"/>
      <c r="D11" s="82"/>
      <c r="E11" s="82"/>
      <c r="F11" s="78"/>
      <c r="G11" s="78"/>
      <c r="H11" s="78"/>
      <c r="I11" s="78"/>
      <c r="J11" s="78"/>
      <c r="K11" s="78"/>
      <c r="L11" s="78"/>
      <c r="M11" s="78"/>
      <c r="N11" s="78"/>
      <c r="O11" s="78"/>
      <c r="P11" s="78"/>
      <c r="Q11" s="78"/>
      <c r="R11" s="82"/>
      <c r="S11" s="35"/>
      <c r="T11" s="35"/>
      <c r="U11" s="35"/>
      <c r="V11" s="35"/>
      <c r="W11" s="35"/>
      <c r="X11" s="35"/>
      <c r="Y11" s="35"/>
      <c r="Z11" s="35"/>
      <c r="AA11" s="35"/>
      <c r="AB11" s="35"/>
      <c r="AC11" s="35"/>
      <c r="AD11" s="35"/>
      <c r="AE11" s="35"/>
      <c r="AF11" s="35"/>
      <c r="AG11" s="35"/>
      <c r="AH11" s="35"/>
      <c r="AI11" s="35"/>
    </row>
    <row r="12" spans="1:35">
      <c r="A12" s="78" t="s">
        <v>68</v>
      </c>
      <c r="B12" s="82"/>
      <c r="C12" s="82"/>
      <c r="D12" s="82"/>
      <c r="E12" s="82"/>
      <c r="F12" s="82"/>
      <c r="G12" s="82"/>
      <c r="H12" s="82"/>
      <c r="I12" s="82"/>
      <c r="J12" s="82"/>
      <c r="K12" s="82"/>
      <c r="L12" s="82"/>
      <c r="M12" s="82"/>
      <c r="N12" s="82"/>
      <c r="O12" s="82"/>
      <c r="P12" s="82"/>
      <c r="Q12" s="82"/>
      <c r="R12" s="82"/>
      <c r="S12" s="31"/>
      <c r="T12" s="31"/>
      <c r="U12" s="31"/>
      <c r="V12" s="31"/>
      <c r="W12" s="31"/>
      <c r="X12" s="31"/>
      <c r="Y12" s="31"/>
      <c r="Z12" s="31"/>
      <c r="AA12" s="31"/>
      <c r="AB12" s="31"/>
      <c r="AC12" s="31"/>
      <c r="AD12" s="31"/>
      <c r="AE12" s="31"/>
      <c r="AF12" s="31"/>
      <c r="AG12" s="31"/>
      <c r="AH12" s="31"/>
      <c r="AI12" s="31"/>
    </row>
    <row r="13" spans="1:35">
      <c r="A13" s="78" t="s">
        <v>68</v>
      </c>
      <c r="B13" s="82"/>
      <c r="C13" s="82"/>
      <c r="D13" s="82"/>
      <c r="E13" s="82"/>
      <c r="F13" s="82"/>
      <c r="G13" s="82"/>
      <c r="H13" s="82"/>
      <c r="I13" s="82"/>
      <c r="J13" s="82"/>
      <c r="K13" s="82"/>
      <c r="L13" s="82"/>
      <c r="M13" s="82"/>
      <c r="N13" s="82"/>
      <c r="O13" s="82"/>
      <c r="P13" s="82"/>
      <c r="Q13" s="82"/>
      <c r="R13" s="82"/>
      <c r="S13" s="31"/>
      <c r="T13" s="31"/>
      <c r="U13" s="31"/>
      <c r="V13" s="31"/>
      <c r="W13" s="31"/>
      <c r="X13" s="31"/>
      <c r="Y13" s="31"/>
      <c r="Z13" s="31"/>
      <c r="AA13" s="31"/>
      <c r="AB13" s="31"/>
      <c r="AC13" s="31"/>
      <c r="AD13" s="31"/>
      <c r="AE13" s="31"/>
      <c r="AF13" s="31"/>
      <c r="AG13" s="31"/>
      <c r="AH13" s="31"/>
      <c r="AI13" s="31"/>
    </row>
    <row r="14" spans="1:35">
      <c r="A14" s="78" t="s">
        <v>68</v>
      </c>
      <c r="B14" s="82"/>
      <c r="C14" s="82"/>
      <c r="D14" s="82"/>
      <c r="E14" s="82"/>
      <c r="F14" s="82"/>
      <c r="G14" s="82"/>
      <c r="H14" s="82"/>
      <c r="I14" s="82"/>
      <c r="J14" s="82"/>
      <c r="K14" s="82"/>
      <c r="L14" s="82"/>
      <c r="M14" s="82"/>
      <c r="N14" s="82"/>
      <c r="O14" s="82"/>
      <c r="P14" s="82"/>
      <c r="Q14" s="82"/>
      <c r="R14" s="82"/>
      <c r="S14" s="31"/>
      <c r="T14" s="31"/>
      <c r="U14" s="31"/>
      <c r="V14" s="31"/>
      <c r="W14" s="31"/>
      <c r="X14" s="31"/>
      <c r="Y14" s="31"/>
      <c r="Z14" s="31"/>
      <c r="AA14" s="31"/>
      <c r="AB14" s="31"/>
      <c r="AC14" s="31"/>
      <c r="AD14" s="31"/>
      <c r="AE14" s="31"/>
      <c r="AF14" s="31"/>
      <c r="AG14" s="31"/>
      <c r="AH14" s="31"/>
      <c r="AI14" s="31"/>
    </row>
    <row r="15" spans="1:35" s="46" customFormat="1">
      <c r="A15" s="28" t="s">
        <v>71</v>
      </c>
      <c r="B15" s="87"/>
      <c r="C15" s="87"/>
      <c r="D15" s="87"/>
      <c r="E15" s="87"/>
      <c r="F15" s="87"/>
      <c r="G15" s="87"/>
      <c r="H15" s="87"/>
      <c r="I15" s="87"/>
      <c r="J15" s="87"/>
      <c r="K15" s="87"/>
      <c r="L15" s="87"/>
      <c r="M15" s="87"/>
      <c r="N15" s="87"/>
      <c r="O15" s="87"/>
      <c r="P15" s="87"/>
      <c r="Q15" s="87"/>
      <c r="R15" s="87"/>
      <c r="S15" s="35"/>
      <c r="T15" s="35"/>
      <c r="U15" s="35"/>
      <c r="V15" s="35"/>
      <c r="W15" s="35"/>
      <c r="X15" s="35"/>
      <c r="Y15" s="35"/>
      <c r="Z15" s="35"/>
      <c r="AA15" s="35"/>
      <c r="AB15" s="35"/>
      <c r="AC15" s="35"/>
      <c r="AD15" s="35"/>
      <c r="AE15" s="35"/>
      <c r="AF15" s="35"/>
      <c r="AG15" s="35"/>
      <c r="AH15" s="35"/>
      <c r="AI15" s="35"/>
    </row>
    <row r="16" spans="1:35">
      <c r="A16" s="9"/>
      <c r="B16" s="9"/>
      <c r="C16" s="9"/>
      <c r="D16" s="9"/>
      <c r="E16" s="9"/>
      <c r="F16" s="9"/>
      <c r="G16" s="9"/>
      <c r="H16" s="9"/>
      <c r="I16" s="9"/>
      <c r="J16" s="9"/>
      <c r="K16" s="9"/>
      <c r="L16" s="9"/>
      <c r="M16" s="9"/>
      <c r="N16" s="9"/>
      <c r="O16" s="9"/>
      <c r="P16" s="9"/>
      <c r="Q16" s="9"/>
      <c r="R16" s="9"/>
      <c r="S16" s="31"/>
      <c r="T16" s="31"/>
      <c r="U16" s="31"/>
      <c r="V16" s="31"/>
      <c r="W16" s="31"/>
      <c r="X16" s="31"/>
      <c r="Y16" s="31"/>
      <c r="Z16" s="31"/>
      <c r="AA16" s="31"/>
      <c r="AB16" s="31"/>
      <c r="AC16" s="31"/>
      <c r="AD16" s="31"/>
      <c r="AE16" s="31"/>
      <c r="AF16" s="31"/>
      <c r="AG16" s="31"/>
      <c r="AH16" s="31"/>
      <c r="AI16" s="31"/>
    </row>
    <row r="17" spans="1:35" s="45" customFormat="1">
      <c r="A17" s="101" t="s">
        <v>72</v>
      </c>
      <c r="B17" s="101"/>
      <c r="C17" s="101"/>
      <c r="D17" s="101"/>
      <c r="E17" s="101"/>
      <c r="F17" s="101"/>
      <c r="G17" s="101"/>
      <c r="H17" s="101"/>
      <c r="I17" s="101"/>
      <c r="J17" s="101"/>
      <c r="K17" s="101"/>
      <c r="L17" s="101"/>
      <c r="M17" s="101"/>
      <c r="N17" s="101"/>
      <c r="O17" s="101"/>
      <c r="P17" s="101"/>
      <c r="Q17" s="101"/>
      <c r="R17" s="101"/>
      <c r="S17" s="36"/>
      <c r="T17" s="36"/>
      <c r="U17" s="36"/>
      <c r="V17" s="36"/>
      <c r="W17" s="36"/>
      <c r="X17" s="36"/>
      <c r="Y17" s="36"/>
      <c r="Z17" s="36"/>
      <c r="AA17" s="36"/>
      <c r="AB17" s="36"/>
      <c r="AC17" s="36"/>
      <c r="AD17" s="36"/>
      <c r="AE17" s="36"/>
      <c r="AF17" s="36"/>
      <c r="AG17" s="36"/>
      <c r="AH17" s="36"/>
      <c r="AI17" s="36"/>
    </row>
    <row r="18" spans="1:35" s="46" customFormat="1">
      <c r="A18" s="52"/>
      <c r="B18" s="52"/>
      <c r="C18" s="100" t="s">
        <v>58</v>
      </c>
      <c r="D18" s="100"/>
      <c r="E18" s="100"/>
      <c r="F18" s="100" t="s">
        <v>59</v>
      </c>
      <c r="G18" s="100"/>
      <c r="H18" s="100"/>
      <c r="I18" s="100" t="s">
        <v>60</v>
      </c>
      <c r="J18" s="100"/>
      <c r="K18" s="100"/>
      <c r="L18" s="100" t="s">
        <v>61</v>
      </c>
      <c r="M18" s="100"/>
      <c r="N18" s="100"/>
      <c r="O18" s="100" t="s">
        <v>62</v>
      </c>
      <c r="P18" s="100"/>
      <c r="Q18" s="100"/>
      <c r="R18" s="52"/>
    </row>
    <row r="19" spans="1:35" s="47" customFormat="1" ht="39.4">
      <c r="A19" s="41" t="s">
        <v>73</v>
      </c>
      <c r="B19" s="41" t="s">
        <v>63</v>
      </c>
      <c r="C19" s="41" t="s">
        <v>64</v>
      </c>
      <c r="D19" s="41" t="s">
        <v>65</v>
      </c>
      <c r="E19" s="42" t="s">
        <v>66</v>
      </c>
      <c r="F19" s="41" t="s">
        <v>64</v>
      </c>
      <c r="G19" s="41" t="s">
        <v>65</v>
      </c>
      <c r="H19" s="42" t="s">
        <v>66</v>
      </c>
      <c r="I19" s="41" t="s">
        <v>64</v>
      </c>
      <c r="J19" s="41" t="s">
        <v>65</v>
      </c>
      <c r="K19" s="42" t="s">
        <v>66</v>
      </c>
      <c r="L19" s="41" t="s">
        <v>64</v>
      </c>
      <c r="M19" s="41" t="s">
        <v>65</v>
      </c>
      <c r="N19" s="42" t="s">
        <v>66</v>
      </c>
      <c r="O19" s="41" t="s">
        <v>64</v>
      </c>
      <c r="P19" s="41" t="s">
        <v>65</v>
      </c>
      <c r="Q19" s="42" t="s">
        <v>66</v>
      </c>
      <c r="R19" s="42" t="s">
        <v>67</v>
      </c>
      <c r="S19" s="38"/>
      <c r="T19" s="38"/>
      <c r="U19" s="38"/>
      <c r="V19" s="38"/>
      <c r="W19" s="38"/>
      <c r="X19" s="38"/>
      <c r="Y19" s="38"/>
      <c r="Z19" s="38"/>
      <c r="AA19" s="38"/>
      <c r="AB19" s="38"/>
      <c r="AC19" s="38"/>
      <c r="AD19" s="38"/>
      <c r="AE19" s="38"/>
      <c r="AF19" s="38"/>
      <c r="AG19" s="38"/>
      <c r="AH19" s="38"/>
      <c r="AI19" s="38"/>
    </row>
    <row r="20" spans="1:35" s="46" customFormat="1">
      <c r="A20" s="9" t="s">
        <v>152</v>
      </c>
      <c r="B20" s="48"/>
      <c r="C20" s="48"/>
      <c r="D20" s="48"/>
      <c r="E20" s="48"/>
      <c r="F20" s="49"/>
      <c r="G20" s="49"/>
      <c r="H20" s="49"/>
      <c r="I20" s="49"/>
      <c r="J20" s="49"/>
      <c r="K20" s="49"/>
      <c r="L20" s="49"/>
      <c r="M20" s="49"/>
      <c r="N20" s="49"/>
      <c r="O20" s="49"/>
      <c r="P20" s="49"/>
      <c r="Q20" s="49"/>
      <c r="R20" s="48"/>
      <c r="S20" s="35"/>
      <c r="T20" s="35"/>
      <c r="U20" s="35"/>
      <c r="V20" s="35"/>
      <c r="W20" s="35"/>
      <c r="X20" s="35"/>
      <c r="Y20" s="35"/>
      <c r="Z20" s="35"/>
      <c r="AA20" s="35"/>
      <c r="AB20" s="35"/>
      <c r="AC20" s="35"/>
      <c r="AD20" s="35"/>
      <c r="AE20" s="35"/>
      <c r="AF20" s="35"/>
      <c r="AG20" s="35"/>
      <c r="AH20" s="35"/>
      <c r="AI20" s="35"/>
    </row>
    <row r="21" spans="1:35">
      <c r="A21" s="9" t="s">
        <v>68</v>
      </c>
      <c r="B21" s="10"/>
      <c r="C21" s="10"/>
      <c r="D21" s="10"/>
      <c r="E21" s="10"/>
      <c r="F21" s="10"/>
      <c r="G21" s="10"/>
      <c r="H21" s="10"/>
      <c r="I21" s="10"/>
      <c r="J21" s="10"/>
      <c r="K21" s="10"/>
      <c r="L21" s="10"/>
      <c r="M21" s="10"/>
      <c r="N21" s="10"/>
      <c r="O21" s="10"/>
      <c r="P21" s="10"/>
      <c r="Q21" s="10"/>
      <c r="R21" s="10"/>
      <c r="S21" s="31"/>
      <c r="T21" s="31"/>
      <c r="U21" s="31"/>
      <c r="V21" s="31"/>
      <c r="W21" s="31"/>
      <c r="X21" s="31"/>
      <c r="Y21" s="31"/>
      <c r="Z21" s="31"/>
      <c r="AA21" s="31"/>
      <c r="AB21" s="31"/>
      <c r="AC21" s="31"/>
      <c r="AD21" s="31"/>
      <c r="AE21" s="31"/>
      <c r="AF21" s="31"/>
      <c r="AG21" s="31"/>
      <c r="AH21" s="31"/>
      <c r="AI21" s="31"/>
    </row>
    <row r="22" spans="1:35">
      <c r="A22" s="9" t="s">
        <v>68</v>
      </c>
      <c r="B22" s="10"/>
      <c r="C22" s="10"/>
      <c r="D22" s="10"/>
      <c r="E22" s="10"/>
      <c r="F22" s="10"/>
      <c r="G22" s="10"/>
      <c r="H22" s="10"/>
      <c r="I22" s="10"/>
      <c r="J22" s="10"/>
      <c r="K22" s="10"/>
      <c r="L22" s="10"/>
      <c r="M22" s="10"/>
      <c r="N22" s="10"/>
      <c r="O22" s="10"/>
      <c r="P22" s="10"/>
      <c r="Q22" s="10"/>
      <c r="R22" s="10"/>
      <c r="S22" s="31"/>
      <c r="T22" s="31"/>
      <c r="U22" s="31"/>
      <c r="V22" s="31"/>
      <c r="W22" s="31"/>
      <c r="X22" s="31"/>
      <c r="Y22" s="31"/>
      <c r="Z22" s="31"/>
      <c r="AA22" s="31"/>
      <c r="AB22" s="31"/>
      <c r="AC22" s="31"/>
      <c r="AD22" s="31"/>
      <c r="AE22" s="31"/>
      <c r="AF22" s="31"/>
      <c r="AG22" s="31"/>
      <c r="AH22" s="31"/>
      <c r="AI22" s="31"/>
    </row>
    <row r="23" spans="1:35">
      <c r="A23" s="9" t="s">
        <v>68</v>
      </c>
      <c r="B23" s="10"/>
      <c r="C23" s="10"/>
      <c r="D23" s="10"/>
      <c r="E23" s="10"/>
      <c r="F23" s="10"/>
      <c r="G23" s="10"/>
      <c r="H23" s="10"/>
      <c r="I23" s="10"/>
      <c r="J23" s="10"/>
      <c r="K23" s="10"/>
      <c r="L23" s="10"/>
      <c r="M23" s="10"/>
      <c r="N23" s="10"/>
      <c r="O23" s="10"/>
      <c r="P23" s="10"/>
      <c r="Q23" s="10"/>
      <c r="R23" s="10"/>
      <c r="S23" s="31"/>
      <c r="T23" s="31"/>
      <c r="U23" s="31"/>
      <c r="V23" s="31"/>
      <c r="W23" s="31"/>
      <c r="X23" s="31"/>
      <c r="Y23" s="31"/>
      <c r="Z23" s="31"/>
      <c r="AA23" s="31"/>
      <c r="AB23" s="31"/>
      <c r="AC23" s="31"/>
      <c r="AD23" s="31"/>
      <c r="AE23" s="31"/>
      <c r="AF23" s="31"/>
      <c r="AG23" s="31"/>
      <c r="AH23" s="31"/>
      <c r="AI23" s="31"/>
    </row>
    <row r="24" spans="1:35" s="46" customFormat="1">
      <c r="A24" s="28" t="s">
        <v>74</v>
      </c>
      <c r="B24" s="37"/>
      <c r="C24" s="37"/>
      <c r="D24" s="37"/>
      <c r="E24" s="37"/>
      <c r="F24" s="37"/>
      <c r="G24" s="37"/>
      <c r="H24" s="37"/>
      <c r="I24" s="37"/>
      <c r="J24" s="37"/>
      <c r="K24" s="37"/>
      <c r="L24" s="37"/>
      <c r="M24" s="37"/>
      <c r="N24" s="37"/>
      <c r="O24" s="37"/>
      <c r="P24" s="37"/>
      <c r="Q24" s="37"/>
      <c r="R24" s="37"/>
      <c r="S24" s="35"/>
      <c r="T24" s="35"/>
      <c r="U24" s="35"/>
      <c r="V24" s="35"/>
      <c r="W24" s="35"/>
      <c r="X24" s="35"/>
      <c r="Y24" s="35"/>
      <c r="Z24" s="35"/>
      <c r="AA24" s="35"/>
      <c r="AB24" s="35"/>
      <c r="AC24" s="35"/>
      <c r="AD24" s="35"/>
      <c r="AE24" s="35"/>
      <c r="AF24" s="35"/>
      <c r="AG24" s="35"/>
      <c r="AH24" s="35"/>
      <c r="AI24" s="35"/>
    </row>
    <row r="25" spans="1:35">
      <c r="A25" s="9"/>
      <c r="B25" s="9"/>
      <c r="C25" s="9"/>
      <c r="D25" s="9"/>
      <c r="E25" s="9"/>
      <c r="F25" s="9"/>
      <c r="G25" s="9"/>
      <c r="H25" s="9"/>
      <c r="I25" s="9"/>
      <c r="J25" s="9"/>
      <c r="K25" s="9"/>
      <c r="L25" s="9"/>
      <c r="M25" s="9"/>
      <c r="N25" s="9"/>
      <c r="O25" s="9"/>
      <c r="P25" s="9"/>
      <c r="Q25" s="9"/>
      <c r="R25" s="9"/>
      <c r="S25" s="31"/>
      <c r="T25" s="31"/>
      <c r="U25" s="31"/>
      <c r="V25" s="31"/>
      <c r="W25" s="31"/>
      <c r="X25" s="31"/>
      <c r="Y25" s="31"/>
      <c r="Z25" s="31"/>
      <c r="AA25" s="31"/>
      <c r="AB25" s="31"/>
      <c r="AC25" s="31"/>
      <c r="AD25" s="31"/>
      <c r="AE25" s="31"/>
      <c r="AF25" s="31"/>
      <c r="AG25" s="31"/>
      <c r="AH25" s="31"/>
      <c r="AI25" s="31"/>
    </row>
    <row r="26" spans="1:35" s="46" customFormat="1">
      <c r="A26" s="33" t="s">
        <v>153</v>
      </c>
      <c r="B26" s="34"/>
      <c r="C26" s="34"/>
      <c r="D26" s="34"/>
      <c r="E26" s="34"/>
      <c r="F26" s="34"/>
      <c r="G26" s="34"/>
      <c r="H26" s="34"/>
      <c r="I26" s="34"/>
      <c r="J26" s="34"/>
      <c r="K26" s="34"/>
      <c r="L26" s="34"/>
      <c r="M26" s="34"/>
      <c r="N26" s="34"/>
      <c r="O26" s="34"/>
      <c r="P26" s="34"/>
      <c r="Q26" s="34"/>
      <c r="R26" s="34"/>
      <c r="S26" s="35"/>
      <c r="T26" s="35"/>
      <c r="U26" s="35"/>
      <c r="V26" s="35"/>
      <c r="W26" s="35"/>
      <c r="X26" s="35"/>
      <c r="Y26" s="35"/>
      <c r="Z26" s="35"/>
      <c r="AA26" s="35"/>
      <c r="AB26" s="35"/>
      <c r="AC26" s="35"/>
      <c r="AD26" s="35"/>
      <c r="AE26" s="35"/>
      <c r="AF26" s="35"/>
      <c r="AG26" s="35"/>
      <c r="AH26" s="35"/>
      <c r="AI26" s="35"/>
    </row>
    <row r="27" spans="1:35">
      <c r="S27" s="31"/>
      <c r="T27" s="31"/>
      <c r="U27" s="31"/>
      <c r="V27" s="31"/>
      <c r="W27" s="31"/>
      <c r="X27" s="31"/>
      <c r="Y27" s="31"/>
      <c r="Z27" s="31"/>
      <c r="AA27" s="31"/>
      <c r="AB27" s="31"/>
      <c r="AC27" s="31"/>
      <c r="AD27" s="31"/>
      <c r="AE27" s="31"/>
      <c r="AF27" s="31"/>
      <c r="AG27" s="31"/>
      <c r="AH27" s="31"/>
      <c r="AI27" s="31"/>
    </row>
    <row r="28" spans="1:35">
      <c r="A28" s="39" t="s">
        <v>75</v>
      </c>
      <c r="S28" s="31"/>
      <c r="T28" s="31"/>
      <c r="U28" s="31"/>
      <c r="V28" s="31"/>
      <c r="W28" s="31"/>
      <c r="X28" s="31"/>
      <c r="Y28" s="31"/>
      <c r="Z28" s="31"/>
      <c r="AA28" s="31"/>
      <c r="AB28" s="31"/>
      <c r="AC28" s="31"/>
      <c r="AD28" s="31"/>
      <c r="AE28" s="31"/>
      <c r="AF28" s="31"/>
      <c r="AG28" s="31"/>
      <c r="AH28" s="31"/>
      <c r="AI28" s="31"/>
    </row>
    <row r="29" spans="1:35" ht="65.45" customHeight="1">
      <c r="A29" s="31" t="s">
        <v>149</v>
      </c>
      <c r="S29" s="31"/>
      <c r="T29" s="31"/>
      <c r="U29" s="31"/>
      <c r="V29" s="31"/>
      <c r="W29" s="31"/>
      <c r="X29" s="31"/>
      <c r="Y29" s="31"/>
      <c r="Z29" s="31"/>
      <c r="AA29" s="31"/>
      <c r="AB29" s="31"/>
      <c r="AC29" s="31"/>
      <c r="AD29" s="31"/>
      <c r="AE29" s="31"/>
      <c r="AF29" s="31"/>
      <c r="AG29" s="31"/>
      <c r="AH29" s="31"/>
      <c r="AI29" s="31"/>
    </row>
    <row r="30" spans="1:35" ht="69" customHeight="1">
      <c r="A30" s="31" t="s">
        <v>150</v>
      </c>
      <c r="S30" s="31"/>
      <c r="T30" s="31"/>
      <c r="U30" s="31"/>
      <c r="V30" s="31"/>
      <c r="W30" s="31"/>
      <c r="X30" s="31"/>
      <c r="Y30" s="31"/>
      <c r="Z30" s="31"/>
      <c r="AA30" s="31"/>
      <c r="AB30" s="31"/>
      <c r="AC30" s="31"/>
      <c r="AD30" s="31"/>
      <c r="AE30" s="31"/>
      <c r="AF30" s="31"/>
      <c r="AG30" s="31"/>
      <c r="AH30" s="31"/>
      <c r="AI30" s="31"/>
    </row>
    <row r="31" spans="1:35" ht="65.650000000000006">
      <c r="A31" s="31" t="s">
        <v>151</v>
      </c>
      <c r="S31" s="31"/>
      <c r="T31" s="31"/>
      <c r="U31" s="31"/>
      <c r="V31" s="31"/>
      <c r="W31" s="31"/>
      <c r="X31" s="31"/>
      <c r="Y31" s="31"/>
      <c r="Z31" s="31"/>
      <c r="AA31" s="31"/>
      <c r="AB31" s="31"/>
      <c r="AC31" s="31"/>
      <c r="AD31" s="31"/>
      <c r="AE31" s="31"/>
      <c r="AF31" s="31"/>
      <c r="AG31" s="31"/>
      <c r="AH31" s="31"/>
      <c r="AI31" s="31"/>
    </row>
    <row r="32" spans="1:35">
      <c r="S32" s="31"/>
      <c r="T32" s="31"/>
      <c r="U32" s="31"/>
      <c r="V32" s="31"/>
      <c r="W32" s="31"/>
      <c r="X32" s="31"/>
      <c r="Y32" s="31"/>
      <c r="Z32" s="31"/>
      <c r="AA32" s="31"/>
      <c r="AB32" s="31"/>
      <c r="AC32" s="31"/>
      <c r="AD32" s="31"/>
      <c r="AE32" s="31"/>
      <c r="AF32" s="31"/>
      <c r="AG32" s="31"/>
      <c r="AH32" s="31"/>
      <c r="AI32" s="31"/>
    </row>
    <row r="33" spans="19:35">
      <c r="S33" s="31"/>
      <c r="T33" s="31"/>
      <c r="U33" s="31"/>
      <c r="V33" s="31"/>
      <c r="W33" s="31"/>
      <c r="X33" s="31"/>
      <c r="Y33" s="31"/>
      <c r="Z33" s="31"/>
      <c r="AA33" s="31"/>
      <c r="AB33" s="31"/>
      <c r="AC33" s="31"/>
      <c r="AD33" s="31"/>
      <c r="AE33" s="31"/>
      <c r="AF33" s="31"/>
      <c r="AG33" s="31"/>
      <c r="AH33" s="31"/>
      <c r="AI33" s="31"/>
    </row>
    <row r="34" spans="19:35">
      <c r="S34" s="31"/>
      <c r="T34" s="31"/>
      <c r="U34" s="31"/>
      <c r="V34" s="31"/>
      <c r="W34" s="31"/>
      <c r="X34" s="31"/>
      <c r="Y34" s="31"/>
      <c r="Z34" s="31"/>
      <c r="AA34" s="31"/>
      <c r="AB34" s="31"/>
      <c r="AC34" s="31"/>
      <c r="AD34" s="31"/>
      <c r="AE34" s="31"/>
      <c r="AF34" s="31"/>
      <c r="AG34" s="31"/>
      <c r="AH34" s="31"/>
      <c r="AI34" s="31"/>
    </row>
    <row r="35" spans="19:35">
      <c r="S35" s="31"/>
      <c r="T35" s="31"/>
      <c r="U35" s="31"/>
      <c r="V35" s="31"/>
      <c r="W35" s="31"/>
      <c r="X35" s="31"/>
      <c r="Y35" s="31"/>
      <c r="Z35" s="31"/>
      <c r="AA35" s="31"/>
      <c r="AB35" s="31"/>
      <c r="AC35" s="31"/>
      <c r="AD35" s="31"/>
      <c r="AE35" s="31"/>
      <c r="AF35" s="31"/>
      <c r="AG35" s="31"/>
      <c r="AH35" s="31"/>
      <c r="AI35" s="31"/>
    </row>
    <row r="36" spans="19:35">
      <c r="S36" s="31"/>
      <c r="T36" s="31"/>
      <c r="U36" s="31"/>
      <c r="V36" s="31"/>
      <c r="W36" s="31"/>
      <c r="X36" s="31"/>
      <c r="Y36" s="31"/>
      <c r="Z36" s="31"/>
      <c r="AA36" s="31"/>
      <c r="AB36" s="31"/>
      <c r="AC36" s="31"/>
      <c r="AD36" s="31"/>
      <c r="AE36" s="31"/>
      <c r="AF36" s="31"/>
      <c r="AG36" s="31"/>
      <c r="AH36" s="31"/>
      <c r="AI36" s="31"/>
    </row>
    <row r="37" spans="19:35">
      <c r="S37" s="31"/>
      <c r="T37" s="31"/>
      <c r="U37" s="31"/>
      <c r="V37" s="31"/>
      <c r="W37" s="31"/>
      <c r="X37" s="31"/>
      <c r="Y37" s="31"/>
      <c r="Z37" s="31"/>
      <c r="AA37" s="31"/>
      <c r="AB37" s="31"/>
      <c r="AC37" s="31"/>
      <c r="AD37" s="31"/>
      <c r="AE37" s="31"/>
      <c r="AF37" s="31"/>
      <c r="AG37" s="31"/>
      <c r="AH37" s="31"/>
      <c r="AI37" s="31"/>
    </row>
    <row r="38" spans="19:35">
      <c r="S38" s="31"/>
      <c r="T38" s="31"/>
      <c r="U38" s="31"/>
      <c r="V38" s="31"/>
      <c r="W38" s="31"/>
      <c r="X38" s="31"/>
      <c r="Y38" s="31"/>
      <c r="Z38" s="31"/>
      <c r="AA38" s="31"/>
      <c r="AB38" s="31"/>
      <c r="AC38" s="31"/>
      <c r="AD38" s="31"/>
      <c r="AE38" s="31"/>
      <c r="AF38" s="31"/>
      <c r="AG38" s="31"/>
      <c r="AH38" s="31"/>
      <c r="AI38" s="31"/>
    </row>
    <row r="39" spans="19:35">
      <c r="S39" s="31"/>
      <c r="T39" s="31"/>
      <c r="U39" s="31"/>
      <c r="V39" s="31"/>
      <c r="W39" s="31"/>
      <c r="X39" s="31"/>
      <c r="Y39" s="31"/>
      <c r="Z39" s="31"/>
      <c r="AA39" s="31"/>
      <c r="AB39" s="31"/>
      <c r="AC39" s="31"/>
      <c r="AD39" s="31"/>
      <c r="AE39" s="31"/>
      <c r="AF39" s="31"/>
      <c r="AG39" s="31"/>
      <c r="AH39" s="31"/>
      <c r="AI39" s="31"/>
    </row>
    <row r="40" spans="19:35">
      <c r="S40" s="31"/>
      <c r="T40" s="31"/>
      <c r="U40" s="31"/>
      <c r="V40" s="31"/>
      <c r="W40" s="31"/>
      <c r="X40" s="31"/>
      <c r="Y40" s="31"/>
      <c r="Z40" s="31"/>
      <c r="AA40" s="31"/>
      <c r="AB40" s="31"/>
      <c r="AC40" s="31"/>
      <c r="AD40" s="31"/>
      <c r="AE40" s="31"/>
      <c r="AF40" s="31"/>
      <c r="AG40" s="31"/>
      <c r="AH40" s="31"/>
      <c r="AI40" s="31"/>
    </row>
    <row r="41" spans="19:35">
      <c r="S41" s="31"/>
      <c r="T41" s="31"/>
      <c r="U41" s="31"/>
      <c r="V41" s="31"/>
      <c r="W41" s="31"/>
      <c r="X41" s="31"/>
      <c r="Y41" s="31"/>
      <c r="Z41" s="31"/>
      <c r="AA41" s="31"/>
      <c r="AB41" s="31"/>
      <c r="AC41" s="31"/>
      <c r="AD41" s="31"/>
      <c r="AE41" s="31"/>
      <c r="AF41" s="31"/>
      <c r="AG41" s="31"/>
      <c r="AH41" s="31"/>
      <c r="AI41" s="31"/>
    </row>
    <row r="42" spans="19:35">
      <c r="S42" s="31"/>
      <c r="T42" s="31"/>
      <c r="U42" s="31"/>
      <c r="V42" s="31"/>
      <c r="W42" s="31"/>
      <c r="X42" s="31"/>
      <c r="Y42" s="31"/>
      <c r="Z42" s="31"/>
      <c r="AA42" s="31"/>
      <c r="AB42" s="31"/>
      <c r="AC42" s="31"/>
      <c r="AD42" s="31"/>
      <c r="AE42" s="31"/>
      <c r="AF42" s="31"/>
      <c r="AG42" s="31"/>
      <c r="AH42" s="31"/>
      <c r="AI42" s="31"/>
    </row>
    <row r="43" spans="19:35">
      <c r="S43" s="31"/>
      <c r="T43" s="31"/>
      <c r="U43" s="31"/>
      <c r="V43" s="31"/>
      <c r="W43" s="31"/>
      <c r="X43" s="31"/>
      <c r="Y43" s="31"/>
      <c r="Z43" s="31"/>
      <c r="AA43" s="31"/>
      <c r="AB43" s="31"/>
      <c r="AC43" s="31"/>
      <c r="AD43" s="31"/>
      <c r="AE43" s="31"/>
      <c r="AF43" s="31"/>
      <c r="AG43" s="31"/>
      <c r="AH43" s="31"/>
      <c r="AI43" s="31"/>
    </row>
    <row r="44" spans="19:35">
      <c r="S44" s="31"/>
      <c r="T44" s="31"/>
      <c r="U44" s="31"/>
      <c r="V44" s="31"/>
      <c r="W44" s="31"/>
      <c r="X44" s="31"/>
      <c r="Y44" s="31"/>
      <c r="Z44" s="31"/>
      <c r="AA44" s="31"/>
      <c r="AB44" s="31"/>
      <c r="AC44" s="31"/>
      <c r="AD44" s="31"/>
      <c r="AE44" s="31"/>
      <c r="AF44" s="31"/>
      <c r="AG44" s="31"/>
      <c r="AH44" s="31"/>
      <c r="AI44" s="31"/>
    </row>
    <row r="45" spans="19:35">
      <c r="S45" s="31"/>
      <c r="T45" s="31"/>
      <c r="U45" s="31"/>
      <c r="V45" s="31"/>
      <c r="W45" s="31"/>
      <c r="X45" s="31"/>
      <c r="Y45" s="31"/>
      <c r="Z45" s="31"/>
      <c r="AA45" s="31"/>
      <c r="AB45" s="31"/>
      <c r="AC45" s="31"/>
      <c r="AD45" s="31"/>
      <c r="AE45" s="31"/>
      <c r="AF45" s="31"/>
      <c r="AG45" s="31"/>
      <c r="AH45" s="31"/>
      <c r="AI45" s="31"/>
    </row>
    <row r="46" spans="19:35">
      <c r="S46" s="31"/>
      <c r="T46" s="31"/>
      <c r="U46" s="31"/>
      <c r="V46" s="31"/>
      <c r="W46" s="31"/>
      <c r="X46" s="31"/>
      <c r="Y46" s="31"/>
      <c r="Z46" s="31"/>
      <c r="AA46" s="31"/>
      <c r="AB46" s="31"/>
      <c r="AC46" s="31"/>
      <c r="AD46" s="31"/>
      <c r="AE46" s="31"/>
      <c r="AF46" s="31"/>
      <c r="AG46" s="31"/>
      <c r="AH46" s="31"/>
      <c r="AI46" s="31"/>
    </row>
    <row r="47" spans="19:35">
      <c r="S47" s="31"/>
      <c r="T47" s="31"/>
      <c r="U47" s="31"/>
      <c r="V47" s="31"/>
      <c r="W47" s="31"/>
      <c r="X47" s="31"/>
      <c r="Y47" s="31"/>
      <c r="Z47" s="31"/>
      <c r="AA47" s="31"/>
      <c r="AB47" s="31"/>
      <c r="AC47" s="31"/>
      <c r="AD47" s="31"/>
      <c r="AE47" s="31"/>
      <c r="AF47" s="31"/>
      <c r="AG47" s="31"/>
      <c r="AH47" s="31"/>
      <c r="AI47" s="31"/>
    </row>
    <row r="48" spans="19:35">
      <c r="S48" s="31"/>
      <c r="T48" s="31"/>
      <c r="U48" s="31"/>
      <c r="V48" s="31"/>
      <c r="W48" s="31"/>
      <c r="X48" s="31"/>
      <c r="Y48" s="31"/>
      <c r="Z48" s="31"/>
      <c r="AA48" s="31"/>
      <c r="AB48" s="31"/>
      <c r="AC48" s="31"/>
      <c r="AD48" s="31"/>
      <c r="AE48" s="31"/>
      <c r="AF48" s="31"/>
      <c r="AG48" s="31"/>
      <c r="AH48" s="31"/>
      <c r="AI48" s="31"/>
    </row>
    <row r="49" spans="19:35">
      <c r="S49" s="31"/>
      <c r="T49" s="31"/>
      <c r="U49" s="31"/>
      <c r="V49" s="31"/>
      <c r="W49" s="31"/>
      <c r="X49" s="31"/>
      <c r="Y49" s="31"/>
      <c r="Z49" s="31"/>
      <c r="AA49" s="31"/>
      <c r="AB49" s="31"/>
      <c r="AC49" s="31"/>
      <c r="AD49" s="31"/>
      <c r="AE49" s="31"/>
      <c r="AF49" s="31"/>
      <c r="AG49" s="31"/>
      <c r="AH49" s="31"/>
      <c r="AI49" s="31"/>
    </row>
    <row r="50" spans="19:35">
      <c r="S50" s="31"/>
      <c r="T50" s="31"/>
      <c r="U50" s="31"/>
      <c r="V50" s="31"/>
      <c r="W50" s="31"/>
      <c r="X50" s="31"/>
      <c r="Y50" s="31"/>
      <c r="Z50" s="31"/>
      <c r="AA50" s="31"/>
      <c r="AB50" s="31"/>
      <c r="AC50" s="31"/>
      <c r="AD50" s="31"/>
      <c r="AE50" s="31"/>
      <c r="AF50" s="31"/>
      <c r="AG50" s="31"/>
      <c r="AH50" s="31"/>
      <c r="AI50" s="31"/>
    </row>
    <row r="51" spans="19:35">
      <c r="S51" s="31"/>
      <c r="T51" s="31"/>
      <c r="U51" s="31"/>
      <c r="V51" s="31"/>
      <c r="W51" s="31"/>
      <c r="X51" s="31"/>
      <c r="Y51" s="31"/>
      <c r="Z51" s="31"/>
      <c r="AA51" s="31"/>
      <c r="AB51" s="31"/>
      <c r="AC51" s="31"/>
      <c r="AD51" s="31"/>
      <c r="AE51" s="31"/>
      <c r="AF51" s="31"/>
      <c r="AG51" s="31"/>
      <c r="AH51" s="31"/>
      <c r="AI51" s="31"/>
    </row>
    <row r="52" spans="19:35">
      <c r="S52" s="31"/>
      <c r="T52" s="31"/>
      <c r="U52" s="31"/>
      <c r="V52" s="31"/>
      <c r="W52" s="31"/>
      <c r="X52" s="31"/>
      <c r="Y52" s="31"/>
      <c r="Z52" s="31"/>
      <c r="AA52" s="31"/>
      <c r="AB52" s="31"/>
      <c r="AC52" s="31"/>
      <c r="AD52" s="31"/>
      <c r="AE52" s="31"/>
      <c r="AF52" s="31"/>
      <c r="AG52" s="31"/>
      <c r="AH52" s="31"/>
      <c r="AI52" s="31"/>
    </row>
    <row r="53" spans="19:35">
      <c r="S53" s="31"/>
      <c r="T53" s="31"/>
      <c r="U53" s="31"/>
      <c r="V53" s="31"/>
      <c r="W53" s="31"/>
      <c r="X53" s="31"/>
      <c r="Y53" s="31"/>
      <c r="Z53" s="31"/>
      <c r="AA53" s="31"/>
      <c r="AB53" s="31"/>
      <c r="AC53" s="31"/>
      <c r="AD53" s="31"/>
      <c r="AE53" s="31"/>
      <c r="AF53" s="31"/>
      <c r="AG53" s="31"/>
      <c r="AH53" s="31"/>
      <c r="AI53" s="31"/>
    </row>
    <row r="54" spans="19:35">
      <c r="S54" s="31"/>
      <c r="T54" s="31"/>
      <c r="U54" s="31"/>
      <c r="V54" s="31"/>
      <c r="W54" s="31"/>
      <c r="X54" s="31"/>
      <c r="Y54" s="31"/>
      <c r="Z54" s="31"/>
      <c r="AA54" s="31"/>
      <c r="AB54" s="31"/>
      <c r="AC54" s="31"/>
      <c r="AD54" s="31"/>
      <c r="AE54" s="31"/>
      <c r="AF54" s="31"/>
      <c r="AG54" s="31"/>
      <c r="AH54" s="31"/>
      <c r="AI54" s="31"/>
    </row>
    <row r="55" spans="19:35">
      <c r="S55" s="31"/>
      <c r="T55" s="31"/>
      <c r="U55" s="31"/>
      <c r="V55" s="31"/>
      <c r="W55" s="31"/>
      <c r="X55" s="31"/>
      <c r="Y55" s="31"/>
      <c r="Z55" s="31"/>
      <c r="AA55" s="31"/>
      <c r="AB55" s="31"/>
      <c r="AC55" s="31"/>
      <c r="AD55" s="31"/>
      <c r="AE55" s="31"/>
      <c r="AF55" s="31"/>
      <c r="AG55" s="31"/>
      <c r="AH55" s="31"/>
      <c r="AI55" s="31"/>
    </row>
    <row r="56" spans="19:35">
      <c r="S56" s="31"/>
      <c r="T56" s="31"/>
      <c r="U56" s="31"/>
      <c r="V56" s="31"/>
      <c r="W56" s="31"/>
      <c r="X56" s="31"/>
      <c r="Y56" s="31"/>
      <c r="Z56" s="31"/>
      <c r="AA56" s="31"/>
      <c r="AB56" s="31"/>
      <c r="AC56" s="31"/>
      <c r="AD56" s="31"/>
      <c r="AE56" s="31"/>
      <c r="AF56" s="31"/>
      <c r="AG56" s="31"/>
      <c r="AH56" s="31"/>
      <c r="AI56" s="31"/>
    </row>
    <row r="57" spans="19:35">
      <c r="S57" s="31"/>
      <c r="T57" s="31"/>
      <c r="U57" s="31"/>
      <c r="V57" s="31"/>
      <c r="W57" s="31"/>
      <c r="X57" s="31"/>
      <c r="Y57" s="31"/>
      <c r="Z57" s="31"/>
      <c r="AA57" s="31"/>
      <c r="AB57" s="31"/>
      <c r="AC57" s="31"/>
      <c r="AD57" s="31"/>
      <c r="AE57" s="31"/>
      <c r="AF57" s="31"/>
      <c r="AG57" s="31"/>
      <c r="AH57" s="31"/>
      <c r="AI57" s="31"/>
    </row>
    <row r="58" spans="19:35">
      <c r="S58" s="31"/>
      <c r="T58" s="31"/>
      <c r="U58" s="31"/>
      <c r="V58" s="31"/>
      <c r="W58" s="31"/>
      <c r="X58" s="31"/>
      <c r="Y58" s="31"/>
      <c r="Z58" s="31"/>
      <c r="AA58" s="31"/>
      <c r="AB58" s="31"/>
      <c r="AC58" s="31"/>
      <c r="AD58" s="31"/>
      <c r="AE58" s="31"/>
      <c r="AF58" s="31"/>
      <c r="AG58" s="31"/>
      <c r="AH58" s="31"/>
      <c r="AI58" s="31"/>
    </row>
    <row r="59" spans="19:35">
      <c r="S59" s="31"/>
      <c r="T59" s="31"/>
      <c r="U59" s="31"/>
      <c r="V59" s="31"/>
      <c r="W59" s="31"/>
      <c r="X59" s="31"/>
      <c r="Y59" s="31"/>
      <c r="Z59" s="31"/>
      <c r="AA59" s="31"/>
      <c r="AB59" s="31"/>
      <c r="AC59" s="31"/>
      <c r="AD59" s="31"/>
      <c r="AE59" s="31"/>
      <c r="AF59" s="31"/>
      <c r="AG59" s="31"/>
      <c r="AH59" s="31"/>
      <c r="AI59" s="31"/>
    </row>
    <row r="60" spans="19:35">
      <c r="S60" s="31"/>
      <c r="T60" s="31"/>
      <c r="U60" s="31"/>
      <c r="V60" s="31"/>
      <c r="W60" s="31"/>
      <c r="X60" s="31"/>
      <c r="Y60" s="31"/>
      <c r="Z60" s="31"/>
      <c r="AA60" s="31"/>
      <c r="AB60" s="31"/>
      <c r="AC60" s="31"/>
      <c r="AD60" s="31"/>
      <c r="AE60" s="31"/>
      <c r="AF60" s="31"/>
      <c r="AG60" s="31"/>
      <c r="AH60" s="31"/>
      <c r="AI60" s="31"/>
    </row>
    <row r="61" spans="19:35">
      <c r="S61" s="31"/>
      <c r="T61" s="31"/>
      <c r="U61" s="31"/>
      <c r="V61" s="31"/>
      <c r="W61" s="31"/>
      <c r="X61" s="31"/>
      <c r="Y61" s="31"/>
      <c r="Z61" s="31"/>
      <c r="AA61" s="31"/>
      <c r="AB61" s="31"/>
      <c r="AC61" s="31"/>
      <c r="AD61" s="31"/>
      <c r="AE61" s="31"/>
      <c r="AF61" s="31"/>
      <c r="AG61" s="31"/>
      <c r="AH61" s="31"/>
      <c r="AI61" s="31"/>
    </row>
    <row r="62" spans="19:35">
      <c r="S62" s="31"/>
      <c r="T62" s="31"/>
      <c r="U62" s="31"/>
      <c r="V62" s="31"/>
      <c r="W62" s="31"/>
      <c r="X62" s="31"/>
      <c r="Y62" s="31"/>
      <c r="Z62" s="31"/>
      <c r="AA62" s="31"/>
      <c r="AB62" s="31"/>
      <c r="AC62" s="31"/>
      <c r="AD62" s="31"/>
      <c r="AE62" s="31"/>
      <c r="AF62" s="31"/>
      <c r="AG62" s="31"/>
      <c r="AH62" s="31"/>
      <c r="AI62" s="31"/>
    </row>
    <row r="63" spans="19:35">
      <c r="S63" s="31"/>
      <c r="T63" s="31"/>
      <c r="U63" s="31"/>
      <c r="V63" s="31"/>
      <c r="W63" s="31"/>
      <c r="X63" s="31"/>
      <c r="Y63" s="31"/>
      <c r="Z63" s="31"/>
      <c r="AA63" s="31"/>
      <c r="AB63" s="31"/>
      <c r="AC63" s="31"/>
      <c r="AD63" s="31"/>
      <c r="AE63" s="31"/>
      <c r="AF63" s="31"/>
      <c r="AG63" s="31"/>
      <c r="AH63" s="31"/>
      <c r="AI63" s="31"/>
    </row>
    <row r="64" spans="19:35">
      <c r="S64" s="31"/>
      <c r="T64" s="31"/>
      <c r="U64" s="31"/>
      <c r="V64" s="31"/>
      <c r="W64" s="31"/>
      <c r="X64" s="31"/>
      <c r="Y64" s="31"/>
      <c r="Z64" s="31"/>
      <c r="AA64" s="31"/>
      <c r="AB64" s="31"/>
      <c r="AC64" s="31"/>
      <c r="AD64" s="31"/>
      <c r="AE64" s="31"/>
      <c r="AF64" s="31"/>
      <c r="AG64" s="31"/>
      <c r="AH64" s="31"/>
      <c r="AI64" s="31"/>
    </row>
    <row r="65" spans="19:35">
      <c r="S65" s="31"/>
      <c r="T65" s="31"/>
      <c r="U65" s="31"/>
      <c r="V65" s="31"/>
      <c r="W65" s="31"/>
      <c r="X65" s="31"/>
      <c r="Y65" s="31"/>
      <c r="Z65" s="31"/>
      <c r="AA65" s="31"/>
      <c r="AB65" s="31"/>
      <c r="AC65" s="31"/>
      <c r="AD65" s="31"/>
      <c r="AE65" s="31"/>
      <c r="AF65" s="31"/>
      <c r="AG65" s="31"/>
      <c r="AH65" s="31"/>
      <c r="AI65" s="31"/>
    </row>
    <row r="66" spans="19:35">
      <c r="S66" s="31"/>
      <c r="T66" s="31"/>
      <c r="U66" s="31"/>
      <c r="V66" s="31"/>
      <c r="W66" s="31"/>
      <c r="X66" s="31"/>
      <c r="Y66" s="31"/>
      <c r="Z66" s="31"/>
      <c r="AA66" s="31"/>
      <c r="AB66" s="31"/>
      <c r="AC66" s="31"/>
      <c r="AD66" s="31"/>
      <c r="AE66" s="31"/>
      <c r="AF66" s="31"/>
      <c r="AG66" s="31"/>
      <c r="AH66" s="31"/>
      <c r="AI66" s="31"/>
    </row>
    <row r="67" spans="19:35">
      <c r="S67" s="31"/>
      <c r="T67" s="31"/>
      <c r="U67" s="31"/>
      <c r="V67" s="31"/>
      <c r="W67" s="31"/>
      <c r="X67" s="31"/>
      <c r="Y67" s="31"/>
      <c r="Z67" s="31"/>
      <c r="AA67" s="31"/>
      <c r="AB67" s="31"/>
      <c r="AC67" s="31"/>
      <c r="AD67" s="31"/>
      <c r="AE67" s="31"/>
      <c r="AF67" s="31"/>
      <c r="AG67" s="31"/>
      <c r="AH67" s="31"/>
      <c r="AI67" s="31"/>
    </row>
    <row r="68" spans="19:35">
      <c r="S68" s="31"/>
      <c r="T68" s="31"/>
      <c r="U68" s="31"/>
      <c r="V68" s="31"/>
      <c r="W68" s="31"/>
      <c r="X68" s="31"/>
      <c r="Y68" s="31"/>
      <c r="Z68" s="31"/>
      <c r="AA68" s="31"/>
      <c r="AB68" s="31"/>
      <c r="AC68" s="31"/>
      <c r="AD68" s="31"/>
      <c r="AE68" s="31"/>
      <c r="AF68" s="31"/>
      <c r="AG68" s="31"/>
      <c r="AH68" s="31"/>
      <c r="AI68" s="31"/>
    </row>
    <row r="69" spans="19:35">
      <c r="S69" s="31"/>
      <c r="T69" s="31"/>
      <c r="U69" s="31"/>
      <c r="V69" s="31"/>
      <c r="W69" s="31"/>
      <c r="X69" s="31"/>
      <c r="Y69" s="31"/>
      <c r="Z69" s="31"/>
      <c r="AA69" s="31"/>
      <c r="AB69" s="31"/>
      <c r="AC69" s="31"/>
      <c r="AD69" s="31"/>
      <c r="AE69" s="31"/>
      <c r="AF69" s="31"/>
      <c r="AG69" s="31"/>
      <c r="AH69" s="31"/>
      <c r="AI69" s="31"/>
    </row>
    <row r="70" spans="19:35">
      <c r="S70" s="31"/>
      <c r="T70" s="31"/>
      <c r="U70" s="31"/>
      <c r="V70" s="31"/>
      <c r="W70" s="31"/>
      <c r="X70" s="31"/>
      <c r="Y70" s="31"/>
      <c r="Z70" s="31"/>
      <c r="AA70" s="31"/>
      <c r="AB70" s="31"/>
      <c r="AC70" s="31"/>
      <c r="AD70" s="31"/>
      <c r="AE70" s="31"/>
      <c r="AF70" s="31"/>
      <c r="AG70" s="31"/>
      <c r="AH70" s="31"/>
      <c r="AI70" s="31"/>
    </row>
    <row r="71" spans="19:35">
      <c r="S71" s="31"/>
      <c r="T71" s="31"/>
      <c r="U71" s="31"/>
      <c r="V71" s="31"/>
      <c r="W71" s="31"/>
      <c r="X71" s="31"/>
      <c r="Y71" s="31"/>
      <c r="Z71" s="31"/>
      <c r="AA71" s="31"/>
      <c r="AB71" s="31"/>
      <c r="AC71" s="31"/>
      <c r="AD71" s="31"/>
      <c r="AE71" s="31"/>
      <c r="AF71" s="31"/>
      <c r="AG71" s="31"/>
      <c r="AH71" s="31"/>
      <c r="AI71" s="31"/>
    </row>
    <row r="72" spans="19:35">
      <c r="S72" s="31"/>
      <c r="T72" s="31"/>
      <c r="U72" s="31"/>
      <c r="V72" s="31"/>
      <c r="W72" s="31"/>
      <c r="X72" s="31"/>
      <c r="Y72" s="31"/>
      <c r="Z72" s="31"/>
      <c r="AA72" s="31"/>
      <c r="AB72" s="31"/>
      <c r="AC72" s="31"/>
      <c r="AD72" s="31"/>
      <c r="AE72" s="31"/>
      <c r="AF72" s="31"/>
      <c r="AG72" s="31"/>
      <c r="AH72" s="31"/>
      <c r="AI72" s="31"/>
    </row>
    <row r="73" spans="19:35">
      <c r="S73" s="31"/>
      <c r="T73" s="31"/>
      <c r="U73" s="31"/>
      <c r="V73" s="31"/>
      <c r="W73" s="31"/>
      <c r="X73" s="31"/>
      <c r="Y73" s="31"/>
      <c r="Z73" s="31"/>
      <c r="AA73" s="31"/>
      <c r="AB73" s="31"/>
      <c r="AC73" s="31"/>
      <c r="AD73" s="31"/>
      <c r="AE73" s="31"/>
      <c r="AF73" s="31"/>
      <c r="AG73" s="31"/>
      <c r="AH73" s="31"/>
      <c r="AI73" s="31"/>
    </row>
    <row r="74" spans="19:35">
      <c r="S74" s="31"/>
      <c r="T74" s="31"/>
      <c r="U74" s="31"/>
      <c r="V74" s="31"/>
      <c r="W74" s="31"/>
      <c r="X74" s="31"/>
      <c r="Y74" s="31"/>
      <c r="Z74" s="31"/>
      <c r="AA74" s="31"/>
      <c r="AB74" s="31"/>
      <c r="AC74" s="31"/>
      <c r="AD74" s="31"/>
      <c r="AE74" s="31"/>
      <c r="AF74" s="31"/>
      <c r="AG74" s="31"/>
      <c r="AH74" s="31"/>
      <c r="AI74" s="31"/>
    </row>
    <row r="75" spans="19:35">
      <c r="S75" s="31"/>
      <c r="T75" s="31"/>
      <c r="U75" s="31"/>
      <c r="V75" s="31"/>
      <c r="W75" s="31"/>
      <c r="X75" s="31"/>
      <c r="Y75" s="31"/>
      <c r="Z75" s="31"/>
      <c r="AA75" s="31"/>
      <c r="AB75" s="31"/>
      <c r="AC75" s="31"/>
      <c r="AD75" s="31"/>
      <c r="AE75" s="31"/>
      <c r="AF75" s="31"/>
      <c r="AG75" s="31"/>
      <c r="AH75" s="31"/>
      <c r="AI75" s="31"/>
    </row>
    <row r="76" spans="19:35">
      <c r="S76" s="31"/>
      <c r="T76" s="31"/>
      <c r="U76" s="31"/>
      <c r="V76" s="31"/>
      <c r="W76" s="31"/>
      <c r="X76" s="31"/>
      <c r="Y76" s="31"/>
      <c r="Z76" s="31"/>
      <c r="AA76" s="31"/>
      <c r="AB76" s="31"/>
      <c r="AC76" s="31"/>
      <c r="AD76" s="31"/>
      <c r="AE76" s="31"/>
      <c r="AF76" s="31"/>
      <c r="AG76" s="31"/>
      <c r="AH76" s="31"/>
      <c r="AI76" s="31"/>
    </row>
    <row r="77" spans="19:35">
      <c r="S77" s="31"/>
      <c r="T77" s="31"/>
      <c r="U77" s="31"/>
      <c r="V77" s="31"/>
      <c r="W77" s="31"/>
      <c r="X77" s="31"/>
      <c r="Y77" s="31"/>
      <c r="Z77" s="31"/>
      <c r="AA77" s="31"/>
      <c r="AB77" s="31"/>
      <c r="AC77" s="31"/>
      <c r="AD77" s="31"/>
      <c r="AE77" s="31"/>
      <c r="AF77" s="31"/>
      <c r="AG77" s="31"/>
      <c r="AH77" s="31"/>
      <c r="AI77" s="31"/>
    </row>
    <row r="78" spans="19:35">
      <c r="S78" s="31"/>
      <c r="T78" s="31"/>
      <c r="U78" s="31"/>
      <c r="V78" s="31"/>
      <c r="W78" s="31"/>
      <c r="X78" s="31"/>
      <c r="Y78" s="31"/>
      <c r="Z78" s="31"/>
      <c r="AA78" s="31"/>
      <c r="AB78" s="31"/>
      <c r="AC78" s="31"/>
      <c r="AD78" s="31"/>
      <c r="AE78" s="31"/>
      <c r="AF78" s="31"/>
      <c r="AG78" s="31"/>
      <c r="AH78" s="31"/>
      <c r="AI78" s="31"/>
    </row>
    <row r="79" spans="19:35">
      <c r="S79" s="31"/>
      <c r="T79" s="31"/>
      <c r="U79" s="31"/>
      <c r="V79" s="31"/>
      <c r="W79" s="31"/>
      <c r="X79" s="31"/>
      <c r="Y79" s="31"/>
      <c r="Z79" s="31"/>
      <c r="AA79" s="31"/>
      <c r="AB79" s="31"/>
      <c r="AC79" s="31"/>
      <c r="AD79" s="31"/>
      <c r="AE79" s="31"/>
      <c r="AF79" s="31"/>
      <c r="AG79" s="31"/>
      <c r="AH79" s="31"/>
      <c r="AI79" s="31"/>
    </row>
    <row r="80" spans="19:35">
      <c r="S80" s="31"/>
      <c r="T80" s="31"/>
      <c r="U80" s="31"/>
      <c r="V80" s="31"/>
      <c r="W80" s="31"/>
      <c r="X80" s="31"/>
      <c r="Y80" s="31"/>
      <c r="Z80" s="31"/>
      <c r="AA80" s="31"/>
      <c r="AB80" s="31"/>
      <c r="AC80" s="31"/>
      <c r="AD80" s="31"/>
      <c r="AE80" s="31"/>
      <c r="AF80" s="31"/>
      <c r="AG80" s="31"/>
      <c r="AH80" s="31"/>
      <c r="AI80" s="31"/>
    </row>
    <row r="81" spans="19:35">
      <c r="S81" s="31"/>
      <c r="T81" s="31"/>
      <c r="U81" s="31"/>
      <c r="V81" s="31"/>
      <c r="W81" s="31"/>
      <c r="X81" s="31"/>
      <c r="Y81" s="31"/>
      <c r="Z81" s="31"/>
      <c r="AA81" s="31"/>
      <c r="AB81" s="31"/>
      <c r="AC81" s="31"/>
      <c r="AD81" s="31"/>
      <c r="AE81" s="31"/>
      <c r="AF81" s="31"/>
      <c r="AG81" s="31"/>
      <c r="AH81" s="31"/>
      <c r="AI81" s="31"/>
    </row>
    <row r="82" spans="19:35">
      <c r="S82" s="31"/>
      <c r="T82" s="31"/>
      <c r="U82" s="31"/>
      <c r="V82" s="31"/>
      <c r="W82" s="31"/>
      <c r="X82" s="31"/>
      <c r="Y82" s="31"/>
      <c r="Z82" s="31"/>
      <c r="AA82" s="31"/>
      <c r="AB82" s="31"/>
      <c r="AC82" s="31"/>
      <c r="AD82" s="31"/>
      <c r="AE82" s="31"/>
      <c r="AF82" s="31"/>
      <c r="AG82" s="31"/>
      <c r="AH82" s="31"/>
      <c r="AI82" s="31"/>
    </row>
    <row r="83" spans="19:35">
      <c r="S83" s="31"/>
      <c r="T83" s="31"/>
      <c r="U83" s="31"/>
      <c r="V83" s="31"/>
      <c r="W83" s="31"/>
      <c r="X83" s="31"/>
      <c r="Y83" s="31"/>
      <c r="Z83" s="31"/>
      <c r="AA83" s="31"/>
      <c r="AB83" s="31"/>
      <c r="AC83" s="31"/>
      <c r="AD83" s="31"/>
      <c r="AE83" s="31"/>
      <c r="AF83" s="31"/>
      <c r="AG83" s="31"/>
      <c r="AH83" s="31"/>
      <c r="AI83" s="31"/>
    </row>
    <row r="84" spans="19:35">
      <c r="S84" s="31"/>
      <c r="T84" s="31"/>
      <c r="U84" s="31"/>
      <c r="V84" s="31"/>
      <c r="W84" s="31"/>
      <c r="X84" s="31"/>
      <c r="Y84" s="31"/>
      <c r="Z84" s="31"/>
      <c r="AA84" s="31"/>
      <c r="AB84" s="31"/>
      <c r="AC84" s="31"/>
      <c r="AD84" s="31"/>
      <c r="AE84" s="31"/>
      <c r="AF84" s="31"/>
      <c r="AG84" s="31"/>
      <c r="AH84" s="31"/>
      <c r="AI84" s="31"/>
    </row>
    <row r="85" spans="19:35">
      <c r="S85" s="31"/>
      <c r="T85" s="31"/>
      <c r="U85" s="31"/>
      <c r="V85" s="31"/>
      <c r="W85" s="31"/>
      <c r="X85" s="31"/>
      <c r="Y85" s="31"/>
      <c r="Z85" s="31"/>
      <c r="AA85" s="31"/>
      <c r="AB85" s="31"/>
      <c r="AC85" s="31"/>
      <c r="AD85" s="31"/>
      <c r="AE85" s="31"/>
      <c r="AF85" s="31"/>
      <c r="AG85" s="31"/>
      <c r="AH85" s="31"/>
      <c r="AI85" s="31"/>
    </row>
    <row r="86" spans="19:35">
      <c r="S86" s="31"/>
      <c r="T86" s="31"/>
      <c r="U86" s="31"/>
      <c r="V86" s="31"/>
      <c r="W86" s="31"/>
      <c r="X86" s="31"/>
      <c r="Y86" s="31"/>
      <c r="Z86" s="31"/>
      <c r="AA86" s="31"/>
      <c r="AB86" s="31"/>
      <c r="AC86" s="31"/>
      <c r="AD86" s="31"/>
      <c r="AE86" s="31"/>
      <c r="AF86" s="31"/>
      <c r="AG86" s="31"/>
      <c r="AH86" s="31"/>
      <c r="AI86" s="31"/>
    </row>
    <row r="87" spans="19:35">
      <c r="S87" s="31"/>
      <c r="T87" s="31"/>
      <c r="U87" s="31"/>
      <c r="V87" s="31"/>
      <c r="W87" s="31"/>
      <c r="X87" s="31"/>
      <c r="Y87" s="31"/>
      <c r="Z87" s="31"/>
      <c r="AA87" s="31"/>
      <c r="AB87" s="31"/>
      <c r="AC87" s="31"/>
      <c r="AD87" s="31"/>
      <c r="AE87" s="31"/>
      <c r="AF87" s="31"/>
      <c r="AG87" s="31"/>
      <c r="AH87" s="31"/>
      <c r="AI87" s="31"/>
    </row>
    <row r="88" spans="19:35">
      <c r="S88" s="31"/>
      <c r="T88" s="31"/>
      <c r="U88" s="31"/>
      <c r="V88" s="31"/>
      <c r="W88" s="31"/>
      <c r="X88" s="31"/>
      <c r="Y88" s="31"/>
      <c r="Z88" s="31"/>
      <c r="AA88" s="31"/>
      <c r="AB88" s="31"/>
      <c r="AC88" s="31"/>
      <c r="AD88" s="31"/>
      <c r="AE88" s="31"/>
      <c r="AF88" s="31"/>
      <c r="AG88" s="31"/>
      <c r="AH88" s="31"/>
      <c r="AI88" s="31"/>
    </row>
    <row r="89" spans="19:35">
      <c r="S89" s="31"/>
      <c r="T89" s="31"/>
      <c r="U89" s="31"/>
      <c r="V89" s="31"/>
      <c r="W89" s="31"/>
      <c r="X89" s="31"/>
      <c r="Y89" s="31"/>
      <c r="Z89" s="31"/>
      <c r="AA89" s="31"/>
      <c r="AB89" s="31"/>
      <c r="AC89" s="31"/>
      <c r="AD89" s="31"/>
      <c r="AE89" s="31"/>
      <c r="AF89" s="31"/>
      <c r="AG89" s="31"/>
      <c r="AH89" s="31"/>
      <c r="AI89" s="31"/>
    </row>
    <row r="90" spans="19:35">
      <c r="S90" s="31"/>
      <c r="T90" s="31"/>
      <c r="U90" s="31"/>
      <c r="V90" s="31"/>
      <c r="W90" s="31"/>
      <c r="X90" s="31"/>
      <c r="Y90" s="31"/>
      <c r="Z90" s="31"/>
      <c r="AA90" s="31"/>
      <c r="AB90" s="31"/>
      <c r="AC90" s="31"/>
      <c r="AD90" s="31"/>
      <c r="AE90" s="31"/>
      <c r="AF90" s="31"/>
      <c r="AG90" s="31"/>
      <c r="AH90" s="31"/>
      <c r="AI90" s="31"/>
    </row>
    <row r="91" spans="19:35">
      <c r="S91" s="31"/>
      <c r="T91" s="31"/>
      <c r="U91" s="31"/>
      <c r="V91" s="31"/>
      <c r="W91" s="31"/>
      <c r="X91" s="31"/>
      <c r="Y91" s="31"/>
      <c r="Z91" s="31"/>
      <c r="AA91" s="31"/>
      <c r="AB91" s="31"/>
      <c r="AC91" s="31"/>
      <c r="AD91" s="31"/>
      <c r="AE91" s="31"/>
      <c r="AF91" s="31"/>
      <c r="AG91" s="31"/>
      <c r="AH91" s="31"/>
      <c r="AI91" s="31"/>
    </row>
    <row r="92" spans="19:35">
      <c r="S92" s="31"/>
      <c r="T92" s="31"/>
      <c r="U92" s="31"/>
      <c r="V92" s="31"/>
      <c r="W92" s="31"/>
      <c r="X92" s="31"/>
      <c r="Y92" s="31"/>
      <c r="Z92" s="31"/>
      <c r="AA92" s="31"/>
      <c r="AB92" s="31"/>
      <c r="AC92" s="31"/>
      <c r="AD92" s="31"/>
      <c r="AE92" s="31"/>
      <c r="AF92" s="31"/>
      <c r="AG92" s="31"/>
      <c r="AH92" s="31"/>
      <c r="AI92" s="31"/>
    </row>
    <row r="93" spans="19:35">
      <c r="S93" s="31"/>
      <c r="T93" s="31"/>
      <c r="U93" s="31"/>
      <c r="V93" s="31"/>
      <c r="W93" s="31"/>
      <c r="X93" s="31"/>
      <c r="Y93" s="31"/>
      <c r="Z93" s="31"/>
      <c r="AA93" s="31"/>
      <c r="AB93" s="31"/>
      <c r="AC93" s="31"/>
      <c r="AD93" s="31"/>
      <c r="AE93" s="31"/>
      <c r="AF93" s="31"/>
      <c r="AG93" s="31"/>
      <c r="AH93" s="31"/>
      <c r="AI93" s="31"/>
    </row>
    <row r="94" spans="19:35">
      <c r="S94" s="31"/>
      <c r="T94" s="31"/>
      <c r="U94" s="31"/>
      <c r="V94" s="31"/>
      <c r="W94" s="31"/>
      <c r="X94" s="31"/>
      <c r="Y94" s="31"/>
      <c r="Z94" s="31"/>
      <c r="AA94" s="31"/>
      <c r="AB94" s="31"/>
      <c r="AC94" s="31"/>
      <c r="AD94" s="31"/>
      <c r="AE94" s="31"/>
      <c r="AF94" s="31"/>
      <c r="AG94" s="31"/>
      <c r="AH94" s="31"/>
      <c r="AI94" s="31"/>
    </row>
    <row r="95" spans="19:35">
      <c r="S95" s="31"/>
      <c r="T95" s="31"/>
      <c r="U95" s="31"/>
      <c r="V95" s="31"/>
      <c r="W95" s="31"/>
      <c r="X95" s="31"/>
      <c r="Y95" s="31"/>
      <c r="Z95" s="31"/>
      <c r="AA95" s="31"/>
      <c r="AB95" s="31"/>
      <c r="AC95" s="31"/>
      <c r="AD95" s="31"/>
      <c r="AE95" s="31"/>
      <c r="AF95" s="31"/>
      <c r="AG95" s="31"/>
      <c r="AH95" s="31"/>
      <c r="AI95" s="31"/>
    </row>
    <row r="96" spans="19:35">
      <c r="S96" s="31"/>
      <c r="T96" s="31"/>
      <c r="U96" s="31"/>
      <c r="V96" s="31"/>
      <c r="W96" s="31"/>
      <c r="X96" s="31"/>
      <c r="Y96" s="31"/>
      <c r="Z96" s="31"/>
      <c r="AA96" s="31"/>
      <c r="AB96" s="31"/>
      <c r="AC96" s="31"/>
      <c r="AD96" s="31"/>
      <c r="AE96" s="31"/>
      <c r="AF96" s="31"/>
      <c r="AG96" s="31"/>
      <c r="AH96" s="31"/>
      <c r="AI96" s="31"/>
    </row>
    <row r="97" spans="19:35">
      <c r="S97" s="31"/>
      <c r="T97" s="31"/>
      <c r="U97" s="31"/>
      <c r="V97" s="31"/>
      <c r="W97" s="31"/>
      <c r="X97" s="31"/>
      <c r="Y97" s="31"/>
      <c r="Z97" s="31"/>
      <c r="AA97" s="31"/>
      <c r="AB97" s="31"/>
      <c r="AC97" s="31"/>
      <c r="AD97" s="31"/>
      <c r="AE97" s="31"/>
      <c r="AF97" s="31"/>
      <c r="AG97" s="31"/>
      <c r="AH97" s="31"/>
      <c r="AI97" s="31"/>
    </row>
    <row r="98" spans="19:35">
      <c r="S98" s="31"/>
      <c r="T98" s="31"/>
      <c r="U98" s="31"/>
      <c r="V98" s="31"/>
      <c r="W98" s="31"/>
      <c r="X98" s="31"/>
      <c r="Y98" s="31"/>
      <c r="Z98" s="31"/>
      <c r="AA98" s="31"/>
      <c r="AB98" s="31"/>
      <c r="AC98" s="31"/>
      <c r="AD98" s="31"/>
      <c r="AE98" s="31"/>
      <c r="AF98" s="31"/>
      <c r="AG98" s="31"/>
      <c r="AH98" s="31"/>
      <c r="AI98" s="31"/>
    </row>
    <row r="99" spans="19:35">
      <c r="S99" s="31"/>
      <c r="T99" s="31"/>
      <c r="U99" s="31"/>
      <c r="V99" s="31"/>
      <c r="W99" s="31"/>
      <c r="X99" s="31"/>
      <c r="Y99" s="31"/>
      <c r="Z99" s="31"/>
      <c r="AA99" s="31"/>
      <c r="AB99" s="31"/>
      <c r="AC99" s="31"/>
      <c r="AD99" s="31"/>
      <c r="AE99" s="31"/>
      <c r="AF99" s="31"/>
      <c r="AG99" s="31"/>
      <c r="AH99" s="31"/>
      <c r="AI99" s="31"/>
    </row>
    <row r="100" spans="19:35">
      <c r="S100" s="31"/>
      <c r="T100" s="31"/>
      <c r="U100" s="31"/>
      <c r="V100" s="31"/>
      <c r="W100" s="31"/>
      <c r="X100" s="31"/>
      <c r="Y100" s="31"/>
      <c r="Z100" s="31"/>
      <c r="AA100" s="31"/>
      <c r="AB100" s="31"/>
      <c r="AC100" s="31"/>
      <c r="AD100" s="31"/>
      <c r="AE100" s="31"/>
      <c r="AF100" s="31"/>
      <c r="AG100" s="31"/>
      <c r="AH100" s="31"/>
      <c r="AI100" s="31"/>
    </row>
    <row r="101" spans="19:35">
      <c r="S101" s="31"/>
      <c r="T101" s="31"/>
      <c r="U101" s="31"/>
      <c r="V101" s="31"/>
      <c r="W101" s="31"/>
      <c r="X101" s="31"/>
      <c r="Y101" s="31"/>
      <c r="Z101" s="31"/>
      <c r="AA101" s="31"/>
      <c r="AB101" s="31"/>
      <c r="AC101" s="31"/>
      <c r="AD101" s="31"/>
      <c r="AE101" s="31"/>
      <c r="AF101" s="31"/>
      <c r="AG101" s="31"/>
      <c r="AH101" s="31"/>
      <c r="AI101" s="31"/>
    </row>
    <row r="102" spans="19:35">
      <c r="S102" s="31"/>
      <c r="T102" s="31"/>
      <c r="U102" s="31"/>
      <c r="V102" s="31"/>
      <c r="W102" s="31"/>
      <c r="X102" s="31"/>
      <c r="Y102" s="31"/>
      <c r="Z102" s="31"/>
      <c r="AA102" s="31"/>
      <c r="AB102" s="31"/>
      <c r="AC102" s="31"/>
      <c r="AD102" s="31"/>
      <c r="AE102" s="31"/>
      <c r="AF102" s="31"/>
      <c r="AG102" s="31"/>
      <c r="AH102" s="31"/>
      <c r="AI102" s="31"/>
    </row>
    <row r="103" spans="19:35">
      <c r="S103" s="31"/>
      <c r="T103" s="31"/>
      <c r="U103" s="31"/>
      <c r="V103" s="31"/>
      <c r="W103" s="31"/>
      <c r="X103" s="31"/>
      <c r="Y103" s="31"/>
      <c r="Z103" s="31"/>
      <c r="AA103" s="31"/>
      <c r="AB103" s="31"/>
      <c r="AC103" s="31"/>
      <c r="AD103" s="31"/>
      <c r="AE103" s="31"/>
      <c r="AF103" s="31"/>
      <c r="AG103" s="31"/>
      <c r="AH103" s="31"/>
      <c r="AI103" s="31"/>
    </row>
    <row r="104" spans="19:35">
      <c r="S104" s="31"/>
      <c r="T104" s="31"/>
      <c r="U104" s="31"/>
      <c r="V104" s="31"/>
      <c r="W104" s="31"/>
      <c r="X104" s="31"/>
      <c r="Y104" s="31"/>
      <c r="Z104" s="31"/>
      <c r="AA104" s="31"/>
      <c r="AB104" s="31"/>
      <c r="AC104" s="31"/>
      <c r="AD104" s="31"/>
      <c r="AE104" s="31"/>
      <c r="AF104" s="31"/>
      <c r="AG104" s="31"/>
      <c r="AH104" s="31"/>
      <c r="AI104" s="31"/>
    </row>
    <row r="105" spans="19:35">
      <c r="S105" s="31"/>
      <c r="T105" s="31"/>
      <c r="U105" s="31"/>
      <c r="V105" s="31"/>
      <c r="W105" s="31"/>
      <c r="X105" s="31"/>
      <c r="Y105" s="31"/>
      <c r="Z105" s="31"/>
      <c r="AA105" s="31"/>
      <c r="AB105" s="31"/>
      <c r="AC105" s="31"/>
      <c r="AD105" s="31"/>
      <c r="AE105" s="31"/>
      <c r="AF105" s="31"/>
      <c r="AG105" s="31"/>
      <c r="AH105" s="31"/>
      <c r="AI105" s="31"/>
    </row>
    <row r="106" spans="19:35">
      <c r="S106" s="31"/>
      <c r="T106" s="31"/>
      <c r="U106" s="31"/>
      <c r="V106" s="31"/>
      <c r="W106" s="31"/>
      <c r="X106" s="31"/>
      <c r="Y106" s="31"/>
      <c r="Z106" s="31"/>
      <c r="AA106" s="31"/>
      <c r="AB106" s="31"/>
      <c r="AC106" s="31"/>
      <c r="AD106" s="31"/>
      <c r="AE106" s="31"/>
      <c r="AF106" s="31"/>
      <c r="AG106" s="31"/>
      <c r="AH106" s="31"/>
      <c r="AI106" s="31"/>
    </row>
    <row r="107" spans="19:35">
      <c r="S107" s="31"/>
      <c r="T107" s="31"/>
      <c r="U107" s="31"/>
      <c r="V107" s="31"/>
      <c r="W107" s="31"/>
      <c r="X107" s="31"/>
      <c r="Y107" s="31"/>
      <c r="Z107" s="31"/>
      <c r="AA107" s="31"/>
      <c r="AB107" s="31"/>
      <c r="AC107" s="31"/>
      <c r="AD107" s="31"/>
      <c r="AE107" s="31"/>
      <c r="AF107" s="31"/>
      <c r="AG107" s="31"/>
      <c r="AH107" s="31"/>
      <c r="AI107" s="31"/>
    </row>
    <row r="108" spans="19:35">
      <c r="S108" s="31"/>
      <c r="T108" s="31"/>
      <c r="U108" s="31"/>
      <c r="V108" s="31"/>
      <c r="W108" s="31"/>
      <c r="X108" s="31"/>
      <c r="Y108" s="31"/>
      <c r="Z108" s="31"/>
      <c r="AA108" s="31"/>
      <c r="AB108" s="31"/>
      <c r="AC108" s="31"/>
      <c r="AD108" s="31"/>
      <c r="AE108" s="31"/>
      <c r="AF108" s="31"/>
      <c r="AG108" s="31"/>
      <c r="AH108" s="31"/>
      <c r="AI108" s="31"/>
    </row>
    <row r="109" spans="19:35">
      <c r="S109" s="31"/>
      <c r="T109" s="31"/>
      <c r="U109" s="31"/>
      <c r="V109" s="31"/>
      <c r="W109" s="31"/>
      <c r="X109" s="31"/>
      <c r="Y109" s="31"/>
      <c r="Z109" s="31"/>
      <c r="AA109" s="31"/>
      <c r="AB109" s="31"/>
      <c r="AC109" s="31"/>
      <c r="AD109" s="31"/>
      <c r="AE109" s="31"/>
      <c r="AF109" s="31"/>
      <c r="AG109" s="31"/>
      <c r="AH109" s="31"/>
      <c r="AI109" s="31"/>
    </row>
    <row r="110" spans="19:35">
      <c r="S110" s="31"/>
      <c r="T110" s="31"/>
      <c r="U110" s="31"/>
      <c r="V110" s="31"/>
      <c r="W110" s="31"/>
      <c r="X110" s="31"/>
      <c r="Y110" s="31"/>
      <c r="Z110" s="31"/>
      <c r="AA110" s="31"/>
      <c r="AB110" s="31"/>
      <c r="AC110" s="31"/>
      <c r="AD110" s="31"/>
      <c r="AE110" s="31"/>
      <c r="AF110" s="31"/>
      <c r="AG110" s="31"/>
      <c r="AH110" s="31"/>
      <c r="AI110" s="31"/>
    </row>
    <row r="111" spans="19:35">
      <c r="S111" s="31"/>
      <c r="T111" s="31"/>
      <c r="U111" s="31"/>
      <c r="V111" s="31"/>
      <c r="W111" s="31"/>
      <c r="X111" s="31"/>
      <c r="Y111" s="31"/>
      <c r="Z111" s="31"/>
      <c r="AA111" s="31"/>
      <c r="AB111" s="31"/>
      <c r="AC111" s="31"/>
      <c r="AD111" s="31"/>
      <c r="AE111" s="31"/>
      <c r="AF111" s="31"/>
      <c r="AG111" s="31"/>
      <c r="AH111" s="31"/>
      <c r="AI111" s="31"/>
    </row>
    <row r="112" spans="19:35">
      <c r="S112" s="31"/>
      <c r="T112" s="31"/>
      <c r="U112" s="31"/>
      <c r="V112" s="31"/>
      <c r="W112" s="31"/>
      <c r="X112" s="31"/>
      <c r="Y112" s="31"/>
      <c r="Z112" s="31"/>
      <c r="AA112" s="31"/>
      <c r="AB112" s="31"/>
      <c r="AC112" s="31"/>
      <c r="AD112" s="31"/>
      <c r="AE112" s="31"/>
      <c r="AF112" s="31"/>
      <c r="AG112" s="31"/>
      <c r="AH112" s="31"/>
      <c r="AI112" s="31"/>
    </row>
    <row r="113" spans="19:35">
      <c r="S113" s="31"/>
      <c r="T113" s="31"/>
      <c r="U113" s="31"/>
      <c r="V113" s="31"/>
      <c r="W113" s="31"/>
      <c r="X113" s="31"/>
      <c r="Y113" s="31"/>
      <c r="Z113" s="31"/>
      <c r="AA113" s="31"/>
      <c r="AB113" s="31"/>
      <c r="AC113" s="31"/>
      <c r="AD113" s="31"/>
      <c r="AE113" s="31"/>
      <c r="AF113" s="31"/>
      <c r="AG113" s="31"/>
      <c r="AH113" s="31"/>
      <c r="AI113" s="31"/>
    </row>
    <row r="114" spans="19:35">
      <c r="S114" s="31"/>
      <c r="T114" s="31"/>
      <c r="U114" s="31"/>
      <c r="V114" s="31"/>
      <c r="W114" s="31"/>
      <c r="X114" s="31"/>
      <c r="Y114" s="31"/>
      <c r="Z114" s="31"/>
      <c r="AA114" s="31"/>
      <c r="AB114" s="31"/>
      <c r="AC114" s="31"/>
      <c r="AD114" s="31"/>
      <c r="AE114" s="31"/>
      <c r="AF114" s="31"/>
      <c r="AG114" s="31"/>
      <c r="AH114" s="31"/>
      <c r="AI114" s="31"/>
    </row>
    <row r="115" spans="19:35">
      <c r="S115" s="31"/>
      <c r="T115" s="31"/>
      <c r="U115" s="31"/>
      <c r="V115" s="31"/>
      <c r="W115" s="31"/>
      <c r="X115" s="31"/>
      <c r="Y115" s="31"/>
      <c r="Z115" s="31"/>
      <c r="AA115" s="31"/>
      <c r="AB115" s="31"/>
      <c r="AC115" s="31"/>
      <c r="AD115" s="31"/>
      <c r="AE115" s="31"/>
      <c r="AF115" s="31"/>
      <c r="AG115" s="31"/>
      <c r="AH115" s="31"/>
      <c r="AI115" s="31"/>
    </row>
    <row r="116" spans="19:35">
      <c r="S116" s="31"/>
      <c r="T116" s="31"/>
      <c r="U116" s="31"/>
      <c r="V116" s="31"/>
      <c r="W116" s="31"/>
      <c r="X116" s="31"/>
      <c r="Y116" s="31"/>
      <c r="Z116" s="31"/>
      <c r="AA116" s="31"/>
      <c r="AB116" s="31"/>
      <c r="AC116" s="31"/>
      <c r="AD116" s="31"/>
      <c r="AE116" s="31"/>
      <c r="AF116" s="31"/>
      <c r="AG116" s="31"/>
      <c r="AH116" s="31"/>
      <c r="AI116" s="31"/>
    </row>
    <row r="117" spans="19:35">
      <c r="S117" s="31"/>
      <c r="T117" s="31"/>
      <c r="U117" s="31"/>
      <c r="V117" s="31"/>
      <c r="W117" s="31"/>
      <c r="X117" s="31"/>
      <c r="Y117" s="31"/>
      <c r="Z117" s="31"/>
      <c r="AA117" s="31"/>
      <c r="AB117" s="31"/>
      <c r="AC117" s="31"/>
      <c r="AD117" s="31"/>
      <c r="AE117" s="31"/>
      <c r="AF117" s="31"/>
      <c r="AG117" s="31"/>
      <c r="AH117" s="31"/>
      <c r="AI117" s="31"/>
    </row>
    <row r="118" spans="19:35">
      <c r="S118" s="31"/>
      <c r="T118" s="31"/>
      <c r="U118" s="31"/>
      <c r="V118" s="31"/>
      <c r="W118" s="31"/>
      <c r="X118" s="31"/>
      <c r="Y118" s="31"/>
      <c r="Z118" s="31"/>
      <c r="AA118" s="31"/>
      <c r="AB118" s="31"/>
      <c r="AC118" s="31"/>
      <c r="AD118" s="31"/>
      <c r="AE118" s="31"/>
      <c r="AF118" s="31"/>
      <c r="AG118" s="31"/>
      <c r="AH118" s="31"/>
      <c r="AI118" s="31"/>
    </row>
    <row r="119" spans="19:35">
      <c r="S119" s="31"/>
      <c r="T119" s="31"/>
      <c r="U119" s="31"/>
      <c r="V119" s="31"/>
      <c r="W119" s="31"/>
      <c r="X119" s="31"/>
      <c r="Y119" s="31"/>
      <c r="Z119" s="31"/>
      <c r="AA119" s="31"/>
      <c r="AB119" s="31"/>
      <c r="AC119" s="31"/>
      <c r="AD119" s="31"/>
      <c r="AE119" s="31"/>
      <c r="AF119" s="31"/>
      <c r="AG119" s="31"/>
      <c r="AH119" s="31"/>
      <c r="AI119" s="31"/>
    </row>
    <row r="120" spans="19:35">
      <c r="S120" s="31"/>
      <c r="T120" s="31"/>
      <c r="U120" s="31"/>
      <c r="V120" s="31"/>
      <c r="W120" s="31"/>
      <c r="X120" s="31"/>
      <c r="Y120" s="31"/>
      <c r="Z120" s="31"/>
      <c r="AA120" s="31"/>
      <c r="AB120" s="31"/>
      <c r="AC120" s="31"/>
      <c r="AD120" s="31"/>
      <c r="AE120" s="31"/>
      <c r="AF120" s="31"/>
      <c r="AG120" s="31"/>
      <c r="AH120" s="31"/>
      <c r="AI120" s="31"/>
    </row>
    <row r="121" spans="19:35">
      <c r="S121" s="31"/>
      <c r="T121" s="31"/>
      <c r="U121" s="31"/>
      <c r="V121" s="31"/>
      <c r="W121" s="31"/>
      <c r="X121" s="31"/>
      <c r="Y121" s="31"/>
      <c r="Z121" s="31"/>
      <c r="AA121" s="31"/>
      <c r="AB121" s="31"/>
      <c r="AC121" s="31"/>
      <c r="AD121" s="31"/>
      <c r="AE121" s="31"/>
      <c r="AF121" s="31"/>
      <c r="AG121" s="31"/>
      <c r="AH121" s="31"/>
      <c r="AI121" s="31"/>
    </row>
    <row r="122" spans="19:35">
      <c r="S122" s="31"/>
      <c r="T122" s="31"/>
      <c r="U122" s="31"/>
      <c r="V122" s="31"/>
      <c r="W122" s="31"/>
      <c r="X122" s="31"/>
      <c r="Y122" s="31"/>
      <c r="Z122" s="31"/>
      <c r="AA122" s="31"/>
      <c r="AB122" s="31"/>
      <c r="AC122" s="31"/>
      <c r="AD122" s="31"/>
      <c r="AE122" s="31"/>
      <c r="AF122" s="31"/>
      <c r="AG122" s="31"/>
      <c r="AH122" s="31"/>
      <c r="AI122" s="31"/>
    </row>
    <row r="123" spans="19:35">
      <c r="S123" s="31"/>
      <c r="T123" s="31"/>
      <c r="U123" s="31"/>
      <c r="V123" s="31"/>
      <c r="W123" s="31"/>
      <c r="X123" s="31"/>
      <c r="Y123" s="31"/>
      <c r="Z123" s="31"/>
      <c r="AA123" s="31"/>
      <c r="AB123" s="31"/>
      <c r="AC123" s="31"/>
      <c r="AD123" s="31"/>
      <c r="AE123" s="31"/>
      <c r="AF123" s="31"/>
      <c r="AG123" s="31"/>
      <c r="AH123" s="31"/>
      <c r="AI123" s="31"/>
    </row>
    <row r="124" spans="19:35">
      <c r="S124" s="31"/>
      <c r="T124" s="31"/>
      <c r="U124" s="31"/>
      <c r="V124" s="31"/>
      <c r="W124" s="31"/>
      <c r="X124" s="31"/>
      <c r="Y124" s="31"/>
      <c r="Z124" s="31"/>
      <c r="AA124" s="31"/>
      <c r="AB124" s="31"/>
      <c r="AC124" s="31"/>
      <c r="AD124" s="31"/>
      <c r="AE124" s="31"/>
      <c r="AF124" s="31"/>
      <c r="AG124" s="31"/>
      <c r="AH124" s="31"/>
      <c r="AI124" s="31"/>
    </row>
    <row r="125" spans="19:35">
      <c r="S125" s="31"/>
      <c r="T125" s="31"/>
      <c r="U125" s="31"/>
      <c r="V125" s="31"/>
      <c r="W125" s="31"/>
      <c r="X125" s="31"/>
      <c r="Y125" s="31"/>
      <c r="Z125" s="31"/>
      <c r="AA125" s="31"/>
      <c r="AB125" s="31"/>
      <c r="AC125" s="31"/>
      <c r="AD125" s="31"/>
      <c r="AE125" s="31"/>
      <c r="AF125" s="31"/>
      <c r="AG125" s="31"/>
      <c r="AH125" s="31"/>
      <c r="AI125" s="31"/>
    </row>
    <row r="126" spans="19:35">
      <c r="S126" s="31"/>
      <c r="T126" s="31"/>
      <c r="U126" s="31"/>
      <c r="V126" s="31"/>
      <c r="W126" s="31"/>
      <c r="X126" s="31"/>
      <c r="Y126" s="31"/>
      <c r="Z126" s="31"/>
      <c r="AA126" s="31"/>
      <c r="AB126" s="31"/>
      <c r="AC126" s="31"/>
      <c r="AD126" s="31"/>
      <c r="AE126" s="31"/>
      <c r="AF126" s="31"/>
      <c r="AG126" s="31"/>
      <c r="AH126" s="31"/>
      <c r="AI126" s="31"/>
    </row>
    <row r="127" spans="19:35">
      <c r="S127" s="31"/>
      <c r="T127" s="31"/>
      <c r="U127" s="31"/>
      <c r="V127" s="31"/>
      <c r="W127" s="31"/>
      <c r="X127" s="31"/>
      <c r="Y127" s="31"/>
      <c r="Z127" s="31"/>
      <c r="AA127" s="31"/>
      <c r="AB127" s="31"/>
      <c r="AC127" s="31"/>
      <c r="AD127" s="31"/>
      <c r="AE127" s="31"/>
      <c r="AF127" s="31"/>
      <c r="AG127" s="31"/>
      <c r="AH127" s="31"/>
      <c r="AI127" s="31"/>
    </row>
    <row r="128" spans="19:35">
      <c r="S128" s="31"/>
      <c r="T128" s="31"/>
      <c r="U128" s="31"/>
      <c r="V128" s="31"/>
      <c r="W128" s="31"/>
      <c r="X128" s="31"/>
      <c r="Y128" s="31"/>
      <c r="Z128" s="31"/>
      <c r="AA128" s="31"/>
      <c r="AB128" s="31"/>
      <c r="AC128" s="31"/>
      <c r="AD128" s="31"/>
      <c r="AE128" s="31"/>
      <c r="AF128" s="31"/>
      <c r="AG128" s="31"/>
      <c r="AH128" s="31"/>
      <c r="AI128" s="31"/>
    </row>
    <row r="129" spans="19:35">
      <c r="S129" s="31"/>
      <c r="T129" s="31"/>
      <c r="U129" s="31"/>
      <c r="V129" s="31"/>
      <c r="W129" s="31"/>
      <c r="X129" s="31"/>
      <c r="Y129" s="31"/>
      <c r="Z129" s="31"/>
      <c r="AA129" s="31"/>
      <c r="AB129" s="31"/>
      <c r="AC129" s="31"/>
      <c r="AD129" s="31"/>
      <c r="AE129" s="31"/>
      <c r="AF129" s="31"/>
      <c r="AG129" s="31"/>
      <c r="AH129" s="31"/>
      <c r="AI129" s="31"/>
    </row>
    <row r="130" spans="19:35">
      <c r="S130" s="31"/>
      <c r="T130" s="31"/>
      <c r="U130" s="31"/>
      <c r="V130" s="31"/>
      <c r="W130" s="31"/>
      <c r="X130" s="31"/>
      <c r="Y130" s="31"/>
      <c r="Z130" s="31"/>
      <c r="AA130" s="31"/>
      <c r="AB130" s="31"/>
      <c r="AC130" s="31"/>
      <c r="AD130" s="31"/>
      <c r="AE130" s="31"/>
      <c r="AF130" s="31"/>
      <c r="AG130" s="31"/>
      <c r="AH130" s="31"/>
      <c r="AI130" s="31"/>
    </row>
    <row r="131" spans="19:35">
      <c r="S131" s="31"/>
      <c r="T131" s="31"/>
      <c r="U131" s="31"/>
      <c r="V131" s="31"/>
      <c r="W131" s="31"/>
      <c r="X131" s="31"/>
      <c r="Y131" s="31"/>
      <c r="Z131" s="31"/>
      <c r="AA131" s="31"/>
      <c r="AB131" s="31"/>
      <c r="AC131" s="31"/>
      <c r="AD131" s="31"/>
      <c r="AE131" s="31"/>
      <c r="AF131" s="31"/>
      <c r="AG131" s="31"/>
      <c r="AH131" s="31"/>
      <c r="AI131" s="31"/>
    </row>
    <row r="132" spans="19:35">
      <c r="S132" s="31"/>
      <c r="T132" s="31"/>
      <c r="U132" s="31"/>
      <c r="V132" s="31"/>
      <c r="W132" s="31"/>
      <c r="X132" s="31"/>
      <c r="Y132" s="31"/>
      <c r="Z132" s="31"/>
      <c r="AA132" s="31"/>
      <c r="AB132" s="31"/>
      <c r="AC132" s="31"/>
      <c r="AD132" s="31"/>
      <c r="AE132" s="31"/>
      <c r="AF132" s="31"/>
      <c r="AG132" s="31"/>
      <c r="AH132" s="31"/>
      <c r="AI132" s="31"/>
    </row>
    <row r="133" spans="19:35">
      <c r="S133" s="31"/>
      <c r="T133" s="31"/>
      <c r="U133" s="31"/>
      <c r="V133" s="31"/>
      <c r="W133" s="31"/>
      <c r="X133" s="31"/>
      <c r="Y133" s="31"/>
      <c r="Z133" s="31"/>
      <c r="AA133" s="31"/>
      <c r="AB133" s="31"/>
      <c r="AC133" s="31"/>
      <c r="AD133" s="31"/>
      <c r="AE133" s="31"/>
      <c r="AF133" s="31"/>
      <c r="AG133" s="31"/>
      <c r="AH133" s="31"/>
      <c r="AI133" s="31"/>
    </row>
    <row r="134" spans="19:35">
      <c r="S134" s="31"/>
      <c r="T134" s="31"/>
      <c r="U134" s="31"/>
      <c r="V134" s="31"/>
      <c r="W134" s="31"/>
      <c r="X134" s="31"/>
      <c r="Y134" s="31"/>
      <c r="Z134" s="31"/>
      <c r="AA134" s="31"/>
      <c r="AB134" s="31"/>
      <c r="AC134" s="31"/>
      <c r="AD134" s="31"/>
      <c r="AE134" s="31"/>
      <c r="AF134" s="31"/>
      <c r="AG134" s="31"/>
      <c r="AH134" s="31"/>
      <c r="AI134" s="31"/>
    </row>
    <row r="135" spans="19:35">
      <c r="S135" s="31"/>
      <c r="T135" s="31"/>
      <c r="U135" s="31"/>
      <c r="V135" s="31"/>
      <c r="W135" s="31"/>
      <c r="X135" s="31"/>
      <c r="Y135" s="31"/>
      <c r="Z135" s="31"/>
      <c r="AA135" s="31"/>
      <c r="AB135" s="31"/>
      <c r="AC135" s="31"/>
      <c r="AD135" s="31"/>
      <c r="AE135" s="31"/>
      <c r="AF135" s="31"/>
      <c r="AG135" s="31"/>
      <c r="AH135" s="31"/>
      <c r="AI135" s="31"/>
    </row>
    <row r="136" spans="19:35">
      <c r="S136" s="31"/>
      <c r="T136" s="31"/>
      <c r="U136" s="31"/>
      <c r="V136" s="31"/>
      <c r="W136" s="31"/>
      <c r="X136" s="31"/>
      <c r="Y136" s="31"/>
      <c r="Z136" s="31"/>
      <c r="AA136" s="31"/>
      <c r="AB136" s="31"/>
      <c r="AC136" s="31"/>
      <c r="AD136" s="31"/>
      <c r="AE136" s="31"/>
      <c r="AF136" s="31"/>
      <c r="AG136" s="31"/>
      <c r="AH136" s="31"/>
      <c r="AI136" s="31"/>
    </row>
    <row r="137" spans="19:35">
      <c r="S137" s="31"/>
      <c r="T137" s="31"/>
      <c r="U137" s="31"/>
      <c r="V137" s="31"/>
      <c r="W137" s="31"/>
      <c r="X137" s="31"/>
      <c r="Y137" s="31"/>
      <c r="Z137" s="31"/>
      <c r="AA137" s="31"/>
      <c r="AB137" s="31"/>
      <c r="AC137" s="31"/>
      <c r="AD137" s="31"/>
      <c r="AE137" s="31"/>
      <c r="AF137" s="31"/>
      <c r="AG137" s="31"/>
      <c r="AH137" s="31"/>
      <c r="AI137" s="31"/>
    </row>
    <row r="138" spans="19:35">
      <c r="S138" s="31"/>
      <c r="T138" s="31"/>
      <c r="U138" s="31"/>
      <c r="V138" s="31"/>
      <c r="W138" s="31"/>
      <c r="X138" s="31"/>
      <c r="Y138" s="31"/>
      <c r="Z138" s="31"/>
      <c r="AA138" s="31"/>
      <c r="AB138" s="31"/>
      <c r="AC138" s="31"/>
      <c r="AD138" s="31"/>
      <c r="AE138" s="31"/>
      <c r="AF138" s="31"/>
      <c r="AG138" s="31"/>
      <c r="AH138" s="31"/>
      <c r="AI138" s="31"/>
    </row>
    <row r="139" spans="19:35">
      <c r="S139" s="31"/>
      <c r="T139" s="31"/>
      <c r="U139" s="31"/>
      <c r="V139" s="31"/>
      <c r="W139" s="31"/>
      <c r="X139" s="31"/>
      <c r="Y139" s="31"/>
      <c r="Z139" s="31"/>
      <c r="AA139" s="31"/>
      <c r="AB139" s="31"/>
      <c r="AC139" s="31"/>
      <c r="AD139" s="31"/>
      <c r="AE139" s="31"/>
      <c r="AF139" s="31"/>
      <c r="AG139" s="31"/>
      <c r="AH139" s="31"/>
      <c r="AI139" s="31"/>
    </row>
    <row r="140" spans="19:35">
      <c r="S140" s="31"/>
      <c r="T140" s="31"/>
      <c r="U140" s="31"/>
      <c r="V140" s="31"/>
      <c r="W140" s="31"/>
      <c r="X140" s="31"/>
      <c r="Y140" s="31"/>
      <c r="Z140" s="31"/>
      <c r="AA140" s="31"/>
      <c r="AB140" s="31"/>
      <c r="AC140" s="31"/>
      <c r="AD140" s="31"/>
      <c r="AE140" s="31"/>
      <c r="AF140" s="31"/>
      <c r="AG140" s="31"/>
      <c r="AH140" s="31"/>
      <c r="AI140" s="31"/>
    </row>
    <row r="141" spans="19:35">
      <c r="S141" s="31"/>
      <c r="T141" s="31"/>
      <c r="U141" s="31"/>
      <c r="V141" s="31"/>
      <c r="W141" s="31"/>
      <c r="X141" s="31"/>
      <c r="Y141" s="31"/>
      <c r="Z141" s="31"/>
      <c r="AA141" s="31"/>
      <c r="AB141" s="31"/>
      <c r="AC141" s="31"/>
      <c r="AD141" s="31"/>
      <c r="AE141" s="31"/>
      <c r="AF141" s="31"/>
      <c r="AG141" s="31"/>
      <c r="AH141" s="31"/>
      <c r="AI141" s="31"/>
    </row>
    <row r="142" spans="19:35">
      <c r="S142" s="31"/>
      <c r="T142" s="31"/>
      <c r="U142" s="31"/>
      <c r="V142" s="31"/>
      <c r="W142" s="31"/>
      <c r="X142" s="31"/>
      <c r="Y142" s="31"/>
      <c r="Z142" s="31"/>
      <c r="AA142" s="31"/>
      <c r="AB142" s="31"/>
      <c r="AC142" s="31"/>
      <c r="AD142" s="31"/>
      <c r="AE142" s="31"/>
      <c r="AF142" s="31"/>
      <c r="AG142" s="31"/>
      <c r="AH142" s="31"/>
      <c r="AI142" s="31"/>
    </row>
    <row r="143" spans="19:35">
      <c r="S143" s="31"/>
      <c r="T143" s="31"/>
      <c r="U143" s="31"/>
      <c r="V143" s="31"/>
      <c r="W143" s="31"/>
      <c r="X143" s="31"/>
      <c r="Y143" s="31"/>
      <c r="Z143" s="31"/>
      <c r="AA143" s="31"/>
      <c r="AB143" s="31"/>
      <c r="AC143" s="31"/>
      <c r="AD143" s="31"/>
      <c r="AE143" s="31"/>
      <c r="AF143" s="31"/>
      <c r="AG143" s="31"/>
      <c r="AH143" s="31"/>
      <c r="AI143" s="31"/>
    </row>
    <row r="144" spans="19:35">
      <c r="S144" s="31"/>
      <c r="T144" s="31"/>
      <c r="U144" s="31"/>
      <c r="V144" s="31"/>
      <c r="W144" s="31"/>
      <c r="X144" s="31"/>
      <c r="Y144" s="31"/>
      <c r="Z144" s="31"/>
      <c r="AA144" s="31"/>
      <c r="AB144" s="31"/>
      <c r="AC144" s="31"/>
      <c r="AD144" s="31"/>
      <c r="AE144" s="31"/>
      <c r="AF144" s="31"/>
      <c r="AG144" s="31"/>
      <c r="AH144" s="31"/>
      <c r="AI144" s="31"/>
    </row>
    <row r="145" spans="19:35">
      <c r="S145" s="31"/>
      <c r="T145" s="31"/>
      <c r="U145" s="31"/>
      <c r="V145" s="31"/>
      <c r="W145" s="31"/>
      <c r="X145" s="31"/>
      <c r="Y145" s="31"/>
      <c r="Z145" s="31"/>
      <c r="AA145" s="31"/>
      <c r="AB145" s="31"/>
      <c r="AC145" s="31"/>
      <c r="AD145" s="31"/>
      <c r="AE145" s="31"/>
      <c r="AF145" s="31"/>
      <c r="AG145" s="31"/>
      <c r="AH145" s="31"/>
      <c r="AI145" s="31"/>
    </row>
  </sheetData>
  <sheetProtection selectLockedCells="1"/>
  <mergeCells count="12">
    <mergeCell ref="A1:R1"/>
    <mergeCell ref="C2:E2"/>
    <mergeCell ref="F2:H2"/>
    <mergeCell ref="I2:K2"/>
    <mergeCell ref="A17:R17"/>
    <mergeCell ref="L2:N2"/>
    <mergeCell ref="O2:Q2"/>
    <mergeCell ref="C18:E18"/>
    <mergeCell ref="F18:H18"/>
    <mergeCell ref="I18:K18"/>
    <mergeCell ref="L18:N18"/>
    <mergeCell ref="O18:Q18"/>
  </mergeCells>
  <pageMargins left="0.25" right="0.25" top="0.54645833333333305" bottom="0.75" header="0.3" footer="0.3"/>
  <pageSetup paperSize="9" scale="4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2286A-A31C-4E21-A23C-F40163D5C161}">
  <dimension ref="A1:R25"/>
  <sheetViews>
    <sheetView zoomScale="90" zoomScaleNormal="90" workbookViewId="0">
      <selection activeCell="A17" sqref="A17"/>
    </sheetView>
  </sheetViews>
  <sheetFormatPr defaultColWidth="8.796875" defaultRowHeight="14.25"/>
  <cols>
    <col min="1" max="1" width="29.19921875" style="69" customWidth="1"/>
    <col min="2" max="2" width="17.53125" style="69" customWidth="1"/>
    <col min="3" max="17" width="8.796875" style="69"/>
    <col min="18" max="18" width="24.19921875" style="69" customWidth="1"/>
    <col min="19" max="16384" width="8.796875" style="69"/>
  </cols>
  <sheetData>
    <row r="1" spans="1:18">
      <c r="A1" s="11"/>
      <c r="B1" s="11"/>
      <c r="C1" s="100" t="s">
        <v>58</v>
      </c>
      <c r="D1" s="100"/>
      <c r="E1" s="100"/>
      <c r="F1" s="100" t="s">
        <v>59</v>
      </c>
      <c r="G1" s="100"/>
      <c r="H1" s="100"/>
      <c r="I1" s="100" t="s">
        <v>60</v>
      </c>
      <c r="J1" s="100"/>
      <c r="K1" s="100"/>
      <c r="L1" s="100" t="s">
        <v>61</v>
      </c>
      <c r="M1" s="100"/>
      <c r="N1" s="100"/>
      <c r="O1" s="100" t="s">
        <v>62</v>
      </c>
      <c r="P1" s="100"/>
      <c r="Q1" s="100"/>
      <c r="R1" s="11"/>
    </row>
    <row r="2" spans="1:18" ht="39.4">
      <c r="A2" s="41" t="s">
        <v>76</v>
      </c>
      <c r="B2" s="41" t="s">
        <v>77</v>
      </c>
      <c r="C2" s="41" t="s">
        <v>78</v>
      </c>
      <c r="D2" s="42" t="s">
        <v>79</v>
      </c>
      <c r="E2" s="42" t="s">
        <v>66</v>
      </c>
      <c r="F2" s="41" t="s">
        <v>78</v>
      </c>
      <c r="G2" s="42" t="s">
        <v>79</v>
      </c>
      <c r="H2" s="42" t="s">
        <v>66</v>
      </c>
      <c r="I2" s="41" t="s">
        <v>78</v>
      </c>
      <c r="J2" s="42" t="s">
        <v>79</v>
      </c>
      <c r="K2" s="42" t="s">
        <v>66</v>
      </c>
      <c r="L2" s="41" t="s">
        <v>78</v>
      </c>
      <c r="M2" s="42" t="s">
        <v>79</v>
      </c>
      <c r="N2" s="42" t="s">
        <v>66</v>
      </c>
      <c r="O2" s="41" t="s">
        <v>78</v>
      </c>
      <c r="P2" s="42" t="s">
        <v>79</v>
      </c>
      <c r="Q2" s="42" t="s">
        <v>66</v>
      </c>
      <c r="R2" s="42" t="s">
        <v>67</v>
      </c>
    </row>
    <row r="3" spans="1:18">
      <c r="A3" s="11" t="s">
        <v>80</v>
      </c>
      <c r="B3" s="70">
        <v>5</v>
      </c>
      <c r="C3" s="70"/>
      <c r="D3" s="70">
        <v>12</v>
      </c>
      <c r="E3" s="70">
        <f>C3*D3</f>
        <v>0</v>
      </c>
      <c r="F3" s="70"/>
      <c r="G3" s="70">
        <v>12</v>
      </c>
      <c r="H3" s="70">
        <f>G3*F3</f>
        <v>0</v>
      </c>
      <c r="I3" s="70"/>
      <c r="J3" s="70">
        <v>12</v>
      </c>
      <c r="K3" s="70">
        <f>J3*I3</f>
        <v>0</v>
      </c>
      <c r="L3" s="70"/>
      <c r="M3" s="70">
        <v>12</v>
      </c>
      <c r="N3" s="70">
        <f>M3*L3</f>
        <v>0</v>
      </c>
      <c r="O3" s="70"/>
      <c r="P3" s="70">
        <v>12</v>
      </c>
      <c r="Q3" s="70">
        <f>P3*O3</f>
        <v>0</v>
      </c>
      <c r="R3" s="70">
        <f>E3+H3+K3+N3+Q3</f>
        <v>0</v>
      </c>
    </row>
    <row r="4" spans="1:18">
      <c r="A4" s="71" t="s">
        <v>81</v>
      </c>
      <c r="B4" s="72">
        <v>5</v>
      </c>
      <c r="C4" s="72"/>
      <c r="D4" s="72">
        <v>12</v>
      </c>
      <c r="E4" s="72">
        <f>C4*D4</f>
        <v>0</v>
      </c>
      <c r="F4" s="72"/>
      <c r="G4" s="72">
        <v>12</v>
      </c>
      <c r="H4" s="72">
        <f>G4*F4</f>
        <v>0</v>
      </c>
      <c r="I4" s="72"/>
      <c r="J4" s="72">
        <v>12</v>
      </c>
      <c r="K4" s="72">
        <f>J4*I4</f>
        <v>0</v>
      </c>
      <c r="L4" s="72"/>
      <c r="M4" s="72">
        <v>12</v>
      </c>
      <c r="N4" s="72">
        <f>M4*L4</f>
        <v>0</v>
      </c>
      <c r="O4" s="72"/>
      <c r="P4" s="72">
        <v>12</v>
      </c>
      <c r="Q4" s="72">
        <f>P4*O4</f>
        <v>0</v>
      </c>
      <c r="R4" s="72">
        <f>E4+H4+K4+N4+Q4</f>
        <v>0</v>
      </c>
    </row>
    <row r="5" spans="1:18">
      <c r="A5" s="73" t="s">
        <v>82</v>
      </c>
      <c r="B5" s="72"/>
      <c r="C5" s="72"/>
      <c r="D5" s="72"/>
      <c r="E5" s="72">
        <f>SUM(E3:E4)</f>
        <v>0</v>
      </c>
      <c r="F5" s="72"/>
      <c r="G5" s="72"/>
      <c r="H5" s="72">
        <f>SUM(H3:H4)</f>
        <v>0</v>
      </c>
      <c r="I5" s="72"/>
      <c r="J5" s="72"/>
      <c r="K5" s="72">
        <f>SUM(K3:K4)</f>
        <v>0</v>
      </c>
      <c r="L5" s="72"/>
      <c r="M5" s="72"/>
      <c r="N5" s="72">
        <f>SUM(N3:N4)</f>
        <v>0</v>
      </c>
      <c r="O5" s="72"/>
      <c r="P5" s="72"/>
      <c r="Q5" s="72">
        <f>SUM(Q3:Q4)</f>
        <v>0</v>
      </c>
      <c r="R5" s="72">
        <f>SUM(R3:R4)</f>
        <v>0</v>
      </c>
    </row>
    <row r="6" spans="1:18">
      <c r="A6" s="71"/>
      <c r="B6" s="72"/>
      <c r="C6" s="72"/>
      <c r="D6" s="72"/>
      <c r="E6" s="72"/>
      <c r="F6" s="72"/>
      <c r="G6" s="72"/>
      <c r="H6" s="72"/>
      <c r="I6" s="72"/>
      <c r="J6" s="72"/>
      <c r="K6" s="72"/>
      <c r="L6" s="72"/>
      <c r="M6" s="72"/>
      <c r="N6" s="72"/>
      <c r="O6" s="72"/>
      <c r="P6" s="72"/>
      <c r="Q6" s="72"/>
      <c r="R6" s="72"/>
    </row>
    <row r="7" spans="1:18">
      <c r="A7" s="11"/>
      <c r="B7" s="11"/>
      <c r="C7" s="100" t="s">
        <v>58</v>
      </c>
      <c r="D7" s="100"/>
      <c r="E7" s="100"/>
      <c r="F7" s="100" t="s">
        <v>59</v>
      </c>
      <c r="G7" s="100"/>
      <c r="H7" s="100"/>
      <c r="I7" s="100" t="s">
        <v>60</v>
      </c>
      <c r="J7" s="100"/>
      <c r="K7" s="100"/>
      <c r="L7" s="100" t="s">
        <v>61</v>
      </c>
      <c r="M7" s="100"/>
      <c r="N7" s="100"/>
      <c r="O7" s="100" t="s">
        <v>62</v>
      </c>
      <c r="P7" s="100"/>
      <c r="Q7" s="100"/>
      <c r="R7" s="11"/>
    </row>
    <row r="8" spans="1:18" ht="65.650000000000006">
      <c r="A8" s="41" t="s">
        <v>135</v>
      </c>
      <c r="B8" s="41" t="s">
        <v>63</v>
      </c>
      <c r="C8" s="41" t="s">
        <v>64</v>
      </c>
      <c r="D8" s="41" t="s">
        <v>65</v>
      </c>
      <c r="E8" s="42" t="s">
        <v>66</v>
      </c>
      <c r="F8" s="41" t="s">
        <v>64</v>
      </c>
      <c r="G8" s="41" t="s">
        <v>65</v>
      </c>
      <c r="H8" s="42" t="s">
        <v>66</v>
      </c>
      <c r="I8" s="41" t="s">
        <v>64</v>
      </c>
      <c r="J8" s="41" t="s">
        <v>65</v>
      </c>
      <c r="K8" s="42" t="s">
        <v>66</v>
      </c>
      <c r="L8" s="41" t="s">
        <v>64</v>
      </c>
      <c r="M8" s="41" t="s">
        <v>65</v>
      </c>
      <c r="N8" s="42" t="s">
        <v>66</v>
      </c>
      <c r="O8" s="41" t="s">
        <v>64</v>
      </c>
      <c r="P8" s="41" t="s">
        <v>65</v>
      </c>
      <c r="Q8" s="42" t="s">
        <v>66</v>
      </c>
      <c r="R8" s="42" t="s">
        <v>67</v>
      </c>
    </row>
    <row r="9" spans="1:18" ht="26.25">
      <c r="A9" s="71" t="s">
        <v>136</v>
      </c>
      <c r="B9" s="72"/>
      <c r="C9" s="72"/>
      <c r="D9" s="72"/>
      <c r="E9" s="72"/>
      <c r="F9" s="72"/>
      <c r="G9" s="72"/>
      <c r="H9" s="72"/>
      <c r="I9" s="72"/>
      <c r="J9" s="72"/>
      <c r="K9" s="72"/>
      <c r="L9" s="72"/>
      <c r="M9" s="72"/>
      <c r="N9" s="72"/>
      <c r="O9" s="72"/>
      <c r="P9" s="72"/>
      <c r="Q9" s="72"/>
      <c r="R9" s="72"/>
    </row>
    <row r="10" spans="1:18" ht="39.4">
      <c r="A10" s="71" t="s">
        <v>137</v>
      </c>
      <c r="B10" s="72"/>
      <c r="C10" s="72"/>
      <c r="D10" s="72"/>
      <c r="E10" s="72"/>
      <c r="F10" s="72"/>
      <c r="G10" s="72"/>
      <c r="H10" s="72"/>
      <c r="I10" s="72"/>
      <c r="J10" s="72"/>
      <c r="K10" s="72"/>
      <c r="L10" s="72"/>
      <c r="M10" s="72"/>
      <c r="N10" s="72"/>
      <c r="O10" s="72"/>
      <c r="P10" s="72"/>
      <c r="Q10" s="72"/>
      <c r="R10" s="72"/>
    </row>
    <row r="11" spans="1:18">
      <c r="A11" s="73" t="s">
        <v>83</v>
      </c>
      <c r="B11" s="72"/>
      <c r="C11" s="72"/>
      <c r="D11" s="72"/>
      <c r="E11" s="72">
        <f>SUM(E8:E10)</f>
        <v>0</v>
      </c>
      <c r="F11" s="72"/>
      <c r="G11" s="72"/>
      <c r="H11" s="72">
        <f>SUM(H8:H10)</f>
        <v>0</v>
      </c>
      <c r="I11" s="72"/>
      <c r="J11" s="72"/>
      <c r="K11" s="72">
        <f>SUM(K8:K10)</f>
        <v>0</v>
      </c>
      <c r="L11" s="72"/>
      <c r="M11" s="72"/>
      <c r="N11" s="72">
        <f>SUM(N8:N10)</f>
        <v>0</v>
      </c>
      <c r="O11" s="72"/>
      <c r="P11" s="72"/>
      <c r="Q11" s="72">
        <f>SUM(Q8:Q10)</f>
        <v>0</v>
      </c>
      <c r="R11" s="72">
        <f>SUM(R8:R10)</f>
        <v>0</v>
      </c>
    </row>
    <row r="13" spans="1:18" ht="65.650000000000006">
      <c r="A13" s="41" t="s">
        <v>84</v>
      </c>
      <c r="B13" s="41" t="s">
        <v>63</v>
      </c>
      <c r="C13" s="41" t="s">
        <v>64</v>
      </c>
      <c r="D13" s="41" t="s">
        <v>65</v>
      </c>
      <c r="E13" s="42" t="s">
        <v>66</v>
      </c>
      <c r="F13" s="41" t="s">
        <v>64</v>
      </c>
      <c r="G13" s="41" t="s">
        <v>65</v>
      </c>
      <c r="H13" s="42" t="s">
        <v>66</v>
      </c>
      <c r="I13" s="41" t="s">
        <v>64</v>
      </c>
      <c r="J13" s="41" t="s">
        <v>65</v>
      </c>
      <c r="K13" s="42" t="s">
        <v>66</v>
      </c>
      <c r="L13" s="41" t="s">
        <v>64</v>
      </c>
      <c r="M13" s="41" t="s">
        <v>65</v>
      </c>
      <c r="N13" s="42" t="s">
        <v>66</v>
      </c>
      <c r="O13" s="41" t="s">
        <v>64</v>
      </c>
      <c r="P13" s="41" t="s">
        <v>65</v>
      </c>
      <c r="Q13" s="42" t="s">
        <v>66</v>
      </c>
      <c r="R13" s="42" t="s">
        <v>67</v>
      </c>
    </row>
    <row r="14" spans="1:18" ht="39.4">
      <c r="A14" s="79" t="s">
        <v>85</v>
      </c>
      <c r="B14" s="80"/>
      <c r="C14" s="80"/>
      <c r="D14" s="80"/>
      <c r="E14" s="80"/>
      <c r="F14" s="80"/>
      <c r="G14" s="80"/>
      <c r="H14" s="80"/>
      <c r="I14" s="80"/>
      <c r="J14" s="80"/>
      <c r="K14" s="80"/>
      <c r="L14" s="80"/>
      <c r="M14" s="80"/>
      <c r="N14" s="80"/>
      <c r="O14" s="80"/>
      <c r="P14" s="80"/>
      <c r="Q14" s="80"/>
      <c r="R14" s="80"/>
    </row>
    <row r="15" spans="1:18" ht="39.4">
      <c r="A15" s="79" t="s">
        <v>86</v>
      </c>
      <c r="B15" s="80"/>
      <c r="C15" s="80"/>
      <c r="D15" s="80"/>
      <c r="E15" s="80"/>
      <c r="F15" s="80"/>
      <c r="G15" s="80"/>
      <c r="H15" s="80"/>
      <c r="I15" s="80"/>
      <c r="J15" s="80"/>
      <c r="K15" s="80"/>
      <c r="L15" s="80"/>
      <c r="M15" s="80"/>
      <c r="N15" s="80"/>
      <c r="O15" s="80"/>
      <c r="P15" s="80"/>
      <c r="Q15" s="80"/>
      <c r="R15" s="80"/>
    </row>
    <row r="16" spans="1:18">
      <c r="A16" s="81" t="s">
        <v>87</v>
      </c>
      <c r="B16" s="80"/>
      <c r="C16" s="80"/>
      <c r="D16" s="80"/>
      <c r="E16" s="80">
        <f>SUM(E13:E15)</f>
        <v>0</v>
      </c>
      <c r="F16" s="80"/>
      <c r="G16" s="80"/>
      <c r="H16" s="80">
        <f>SUM(H13:H15)</f>
        <v>0</v>
      </c>
      <c r="I16" s="80"/>
      <c r="J16" s="80"/>
      <c r="K16" s="80">
        <f>SUM(K13:K15)</f>
        <v>0</v>
      </c>
      <c r="L16" s="80"/>
      <c r="M16" s="80"/>
      <c r="N16" s="80">
        <f>SUM(N13:N15)</f>
        <v>0</v>
      </c>
      <c r="O16" s="80"/>
      <c r="P16" s="80"/>
      <c r="Q16" s="80">
        <f>SUM(Q13:Q15)</f>
        <v>0</v>
      </c>
      <c r="R16" s="80">
        <f>SUM(R13:R15)</f>
        <v>0</v>
      </c>
    </row>
    <row r="19" spans="1:18">
      <c r="A19" s="88" t="s">
        <v>88</v>
      </c>
      <c r="B19" s="89"/>
      <c r="C19" s="89"/>
      <c r="D19" s="89"/>
      <c r="E19" s="89"/>
      <c r="F19" s="89"/>
      <c r="G19" s="89"/>
      <c r="H19" s="89"/>
      <c r="I19" s="89"/>
      <c r="J19" s="89"/>
      <c r="K19" s="89"/>
      <c r="L19" s="89"/>
      <c r="M19" s="89"/>
      <c r="N19" s="89"/>
      <c r="O19" s="89"/>
      <c r="P19" s="89"/>
      <c r="Q19" s="89"/>
      <c r="R19" s="88">
        <f>R11+R5</f>
        <v>0</v>
      </c>
    </row>
    <row r="23" spans="1:18">
      <c r="A23" s="69" t="s">
        <v>75</v>
      </c>
    </row>
    <row r="24" spans="1:18">
      <c r="A24" s="4" t="s">
        <v>89</v>
      </c>
    </row>
    <row r="25" spans="1:18">
      <c r="A25" s="4" t="s">
        <v>90</v>
      </c>
      <c r="B25" s="14"/>
      <c r="C25" s="14"/>
      <c r="D25" s="14"/>
      <c r="E25" s="14"/>
      <c r="F25" s="14"/>
      <c r="G25" s="14"/>
    </row>
  </sheetData>
  <mergeCells count="10">
    <mergeCell ref="C1:E1"/>
    <mergeCell ref="F1:H1"/>
    <mergeCell ref="I1:K1"/>
    <mergeCell ref="L1:N1"/>
    <mergeCell ref="O1:Q1"/>
    <mergeCell ref="C7:E7"/>
    <mergeCell ref="F7:H7"/>
    <mergeCell ref="I7:K7"/>
    <mergeCell ref="L7:N7"/>
    <mergeCell ref="O7:Q7"/>
  </mergeCells>
  <pageMargins left="0.7" right="0.7" top="0.75" bottom="0.75" header="0.3" footer="0.3"/>
  <pageSetup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8EFA-1116-428A-A4E0-83E065E68806}">
  <dimension ref="A1:Q11"/>
  <sheetViews>
    <sheetView zoomScale="90" zoomScaleNormal="90" workbookViewId="0">
      <selection activeCell="A5" sqref="A5"/>
    </sheetView>
  </sheetViews>
  <sheetFormatPr defaultColWidth="8.59765625" defaultRowHeight="13.15"/>
  <cols>
    <col min="1" max="1" width="26.33203125" style="31" customWidth="1"/>
    <col min="2" max="2" width="15.33203125" style="31" customWidth="1"/>
    <col min="3" max="3" width="9" style="6" customWidth="1"/>
    <col min="4" max="4" width="17.9296875" style="31" customWidth="1"/>
    <col min="5" max="5" width="15.33203125" style="31" customWidth="1"/>
    <col min="6" max="6" width="9" style="6" customWidth="1"/>
    <col min="7" max="7" width="17.9296875" style="31" customWidth="1"/>
    <col min="8" max="8" width="15.33203125" style="31" customWidth="1"/>
    <col min="9" max="9" width="9" style="6" customWidth="1"/>
    <col min="10" max="10" width="17.9296875" style="31" customWidth="1"/>
    <col min="11" max="11" width="15.33203125" style="31" customWidth="1"/>
    <col min="12" max="12" width="9" style="6" customWidth="1"/>
    <col min="13" max="13" width="17.9296875" style="31" customWidth="1"/>
    <col min="14" max="14" width="15.33203125" style="31" customWidth="1"/>
    <col min="15" max="15" width="9" style="6" customWidth="1"/>
    <col min="16" max="16" width="17.9296875" style="31" customWidth="1"/>
    <col min="17" max="17" width="23.53125" style="31" customWidth="1"/>
    <col min="18" max="16384" width="8.59765625" style="31"/>
  </cols>
  <sheetData>
    <row r="1" spans="1:17">
      <c r="A1" s="11"/>
      <c r="B1" s="100" t="s">
        <v>58</v>
      </c>
      <c r="C1" s="100"/>
      <c r="D1" s="100"/>
      <c r="E1" s="100" t="s">
        <v>59</v>
      </c>
      <c r="F1" s="100"/>
      <c r="G1" s="100"/>
      <c r="H1" s="100" t="s">
        <v>60</v>
      </c>
      <c r="I1" s="100"/>
      <c r="J1" s="100"/>
      <c r="K1" s="100" t="s">
        <v>61</v>
      </c>
      <c r="L1" s="100"/>
      <c r="M1" s="100"/>
      <c r="N1" s="100" t="s">
        <v>62</v>
      </c>
      <c r="O1" s="100"/>
      <c r="P1" s="100"/>
      <c r="Q1" s="11"/>
    </row>
    <row r="2" spans="1:17" ht="26.25">
      <c r="A2" s="41" t="s">
        <v>91</v>
      </c>
      <c r="B2" s="41" t="s">
        <v>78</v>
      </c>
      <c r="C2" s="42" t="s">
        <v>79</v>
      </c>
      <c r="D2" s="42" t="s">
        <v>66</v>
      </c>
      <c r="E2" s="41" t="s">
        <v>78</v>
      </c>
      <c r="F2" s="42" t="s">
        <v>79</v>
      </c>
      <c r="G2" s="42" t="s">
        <v>66</v>
      </c>
      <c r="H2" s="41" t="s">
        <v>78</v>
      </c>
      <c r="I2" s="42" t="s">
        <v>79</v>
      </c>
      <c r="J2" s="42" t="s">
        <v>66</v>
      </c>
      <c r="K2" s="41" t="s">
        <v>78</v>
      </c>
      <c r="L2" s="42" t="s">
        <v>79</v>
      </c>
      <c r="M2" s="42" t="s">
        <v>66</v>
      </c>
      <c r="N2" s="41" t="s">
        <v>78</v>
      </c>
      <c r="O2" s="42" t="s">
        <v>79</v>
      </c>
      <c r="P2" s="42" t="s">
        <v>66</v>
      </c>
      <c r="Q2" s="42" t="s">
        <v>67</v>
      </c>
    </row>
    <row r="3" spans="1:17" ht="39.4">
      <c r="A3" s="9" t="s">
        <v>139</v>
      </c>
      <c r="B3" s="16"/>
      <c r="C3" s="15">
        <v>12</v>
      </c>
      <c r="D3" s="16"/>
      <c r="E3" s="40"/>
      <c r="F3" s="15">
        <v>12</v>
      </c>
      <c r="G3" s="40"/>
      <c r="H3" s="40"/>
      <c r="I3" s="15">
        <v>12</v>
      </c>
      <c r="J3" s="40"/>
      <c r="K3" s="40"/>
      <c r="L3" s="15">
        <v>12</v>
      </c>
      <c r="M3" s="40"/>
      <c r="N3" s="40"/>
      <c r="O3" s="15">
        <v>12</v>
      </c>
      <c r="P3" s="40"/>
      <c r="Q3" s="16"/>
    </row>
    <row r="4" spans="1:17" ht="52.5">
      <c r="A4" s="9" t="s">
        <v>134</v>
      </c>
      <c r="B4" s="16"/>
      <c r="C4" s="15">
        <v>12</v>
      </c>
      <c r="D4" s="16"/>
      <c r="E4" s="16"/>
      <c r="F4" s="15">
        <v>12</v>
      </c>
      <c r="G4" s="16"/>
      <c r="H4" s="16"/>
      <c r="I4" s="15">
        <v>12</v>
      </c>
      <c r="J4" s="16"/>
      <c r="K4" s="16"/>
      <c r="L4" s="15">
        <v>12</v>
      </c>
      <c r="M4" s="16"/>
      <c r="N4" s="16"/>
      <c r="O4" s="15">
        <v>12</v>
      </c>
      <c r="P4" s="16"/>
      <c r="Q4" s="16"/>
    </row>
    <row r="5" spans="1:17">
      <c r="A5" s="11" t="s">
        <v>155</v>
      </c>
      <c r="B5" s="16"/>
      <c r="C5" s="15"/>
      <c r="D5" s="16"/>
      <c r="E5" s="16"/>
      <c r="F5" s="15"/>
      <c r="G5" s="16"/>
      <c r="H5" s="16"/>
      <c r="I5" s="15"/>
      <c r="J5" s="16"/>
      <c r="K5" s="16"/>
      <c r="L5" s="15"/>
      <c r="M5" s="16"/>
      <c r="N5" s="16"/>
      <c r="O5" s="15"/>
      <c r="P5" s="16"/>
      <c r="Q5" s="16"/>
    </row>
    <row r="6" spans="1:17">
      <c r="A6" s="11" t="s">
        <v>92</v>
      </c>
      <c r="B6" s="16"/>
      <c r="C6" s="15"/>
      <c r="D6" s="16"/>
      <c r="E6" s="16"/>
      <c r="F6" s="15"/>
      <c r="G6" s="16"/>
      <c r="H6" s="16"/>
      <c r="I6" s="15"/>
      <c r="J6" s="16"/>
      <c r="K6" s="16"/>
      <c r="L6" s="15"/>
      <c r="M6" s="16"/>
      <c r="N6" s="16"/>
      <c r="O6" s="15"/>
      <c r="P6" s="16"/>
      <c r="Q6" s="16"/>
    </row>
    <row r="7" spans="1:17">
      <c r="A7" s="11" t="s">
        <v>92</v>
      </c>
      <c r="B7" s="16"/>
      <c r="C7" s="15"/>
      <c r="D7" s="16"/>
      <c r="E7" s="16"/>
      <c r="F7" s="15"/>
      <c r="G7" s="16"/>
      <c r="H7" s="16"/>
      <c r="I7" s="15"/>
      <c r="J7" s="16"/>
      <c r="K7" s="16"/>
      <c r="L7" s="15"/>
      <c r="M7" s="16"/>
      <c r="N7" s="16"/>
      <c r="O7" s="15"/>
      <c r="P7" s="16"/>
      <c r="Q7" s="16"/>
    </row>
    <row r="8" spans="1:17">
      <c r="A8" s="43" t="s">
        <v>93</v>
      </c>
      <c r="B8" s="44"/>
      <c r="C8" s="59"/>
      <c r="D8" s="44"/>
      <c r="E8" s="44"/>
      <c r="F8" s="59"/>
      <c r="G8" s="44"/>
      <c r="H8" s="44"/>
      <c r="I8" s="59"/>
      <c r="J8" s="44"/>
      <c r="K8" s="44"/>
      <c r="L8" s="59"/>
      <c r="M8" s="44"/>
      <c r="N8" s="44"/>
      <c r="O8" s="59"/>
      <c r="P8" s="44"/>
      <c r="Q8" s="44"/>
    </row>
    <row r="11" spans="1:17" ht="157.5">
      <c r="A11" s="31" t="s">
        <v>154</v>
      </c>
      <c r="B11" s="6"/>
      <c r="D11" s="6"/>
      <c r="E11" s="6"/>
    </row>
  </sheetData>
  <mergeCells count="5">
    <mergeCell ref="N1:P1"/>
    <mergeCell ref="B1:D1"/>
    <mergeCell ref="E1:G1"/>
    <mergeCell ref="H1:J1"/>
    <mergeCell ref="K1:M1"/>
  </mergeCells>
  <pageMargins left="0.7" right="0.7" top="0.75" bottom="0.75" header="0.3" footer="0.3"/>
  <pageSetup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J17"/>
  <sheetViews>
    <sheetView zoomScale="80" zoomScaleNormal="80" zoomScaleSheetLayoutView="40" workbookViewId="0">
      <selection activeCell="A4" sqref="A4"/>
    </sheetView>
  </sheetViews>
  <sheetFormatPr defaultColWidth="9.06640625" defaultRowHeight="13.15"/>
  <cols>
    <col min="1" max="1" width="36" style="31" customWidth="1"/>
    <col min="2" max="2" width="17.9296875" style="31" customWidth="1"/>
    <col min="3" max="4" width="13.59765625" style="31" customWidth="1"/>
    <col min="5" max="5" width="17.53125" style="31" customWidth="1"/>
    <col min="6" max="7" width="13.59765625" style="31" customWidth="1"/>
    <col min="8" max="8" width="17.53125" style="31" customWidth="1"/>
    <col min="9" max="10" width="13.59765625" style="31" customWidth="1"/>
    <col min="11" max="11" width="17.53125" style="31" customWidth="1"/>
    <col min="12" max="13" width="13.59765625" style="31" customWidth="1"/>
    <col min="14" max="14" width="17.53125" style="31" customWidth="1"/>
    <col min="15" max="16" width="13.59765625" style="31" customWidth="1"/>
    <col min="17" max="17" width="17.53125" style="31" customWidth="1"/>
    <col min="18" max="18" width="18.53125" style="31" customWidth="1"/>
    <col min="19" max="16384" width="9.06640625" style="31"/>
  </cols>
  <sheetData>
    <row r="1" spans="1:36">
      <c r="A1" s="101" t="s">
        <v>94</v>
      </c>
      <c r="B1" s="101"/>
      <c r="C1" s="101"/>
      <c r="D1" s="101"/>
      <c r="E1" s="101"/>
      <c r="F1" s="101"/>
      <c r="G1" s="101"/>
      <c r="H1" s="101"/>
      <c r="I1" s="101"/>
      <c r="J1" s="101"/>
      <c r="K1" s="101"/>
      <c r="L1" s="101"/>
      <c r="M1" s="101"/>
      <c r="N1" s="101"/>
      <c r="O1" s="101"/>
      <c r="P1" s="101"/>
      <c r="Q1" s="101"/>
      <c r="R1" s="101"/>
    </row>
    <row r="2" spans="1:36" s="6" customFormat="1">
      <c r="A2" s="22"/>
      <c r="B2" s="22"/>
      <c r="C2" s="100" t="s">
        <v>95</v>
      </c>
      <c r="D2" s="100"/>
      <c r="E2" s="100"/>
      <c r="F2" s="100" t="s">
        <v>59</v>
      </c>
      <c r="G2" s="100"/>
      <c r="H2" s="100"/>
      <c r="I2" s="100" t="s">
        <v>60</v>
      </c>
      <c r="J2" s="100"/>
      <c r="K2" s="100"/>
      <c r="L2" s="100" t="s">
        <v>61</v>
      </c>
      <c r="M2" s="100"/>
      <c r="N2" s="100"/>
      <c r="O2" s="100" t="s">
        <v>62</v>
      </c>
      <c r="P2" s="100"/>
      <c r="Q2" s="100"/>
      <c r="R2" s="22"/>
    </row>
    <row r="3" spans="1:36" ht="39.4">
      <c r="A3" s="41" t="s">
        <v>162</v>
      </c>
      <c r="B3" s="41" t="s">
        <v>96</v>
      </c>
      <c r="C3" s="41" t="s">
        <v>97</v>
      </c>
      <c r="D3" s="41" t="s">
        <v>98</v>
      </c>
      <c r="E3" s="42" t="s">
        <v>99</v>
      </c>
      <c r="F3" s="41" t="s">
        <v>97</v>
      </c>
      <c r="G3" s="41" t="s">
        <v>98</v>
      </c>
      <c r="H3" s="42" t="s">
        <v>99</v>
      </c>
      <c r="I3" s="41" t="s">
        <v>97</v>
      </c>
      <c r="J3" s="41" t="s">
        <v>98</v>
      </c>
      <c r="K3" s="42" t="s">
        <v>99</v>
      </c>
      <c r="L3" s="41" t="s">
        <v>97</v>
      </c>
      <c r="M3" s="41" t="s">
        <v>98</v>
      </c>
      <c r="N3" s="42" t="s">
        <v>99</v>
      </c>
      <c r="O3" s="41" t="s">
        <v>97</v>
      </c>
      <c r="P3" s="41" t="s">
        <v>98</v>
      </c>
      <c r="Q3" s="42" t="s">
        <v>99</v>
      </c>
      <c r="R3" s="42" t="s">
        <v>67</v>
      </c>
    </row>
    <row r="4" spans="1:36">
      <c r="A4" s="9" t="s">
        <v>152</v>
      </c>
      <c r="B4" s="9"/>
      <c r="C4" s="10"/>
      <c r="D4" s="10"/>
      <c r="E4" s="10"/>
      <c r="F4" s="32"/>
      <c r="G4" s="32"/>
      <c r="H4" s="32"/>
      <c r="I4" s="32"/>
      <c r="J4" s="32"/>
      <c r="K4" s="32"/>
      <c r="L4" s="32"/>
      <c r="M4" s="32"/>
      <c r="N4" s="32"/>
      <c r="O4" s="32"/>
      <c r="P4" s="32"/>
      <c r="Q4" s="32"/>
      <c r="R4" s="10"/>
    </row>
    <row r="5" spans="1:36" s="50" customFormat="1">
      <c r="A5" s="11" t="s">
        <v>92</v>
      </c>
      <c r="B5" s="9"/>
      <c r="C5" s="10"/>
      <c r="D5" s="10"/>
      <c r="E5" s="10"/>
      <c r="F5" s="32"/>
      <c r="G5" s="32"/>
      <c r="H5" s="32"/>
      <c r="I5" s="32"/>
      <c r="J5" s="32"/>
      <c r="K5" s="32"/>
      <c r="L5" s="32"/>
      <c r="M5" s="32"/>
      <c r="N5" s="32"/>
      <c r="O5" s="32"/>
      <c r="P5" s="32"/>
      <c r="Q5" s="32"/>
      <c r="R5" s="10"/>
      <c r="S5" s="67"/>
      <c r="T5" s="31"/>
      <c r="U5" s="31"/>
      <c r="V5" s="31"/>
      <c r="W5" s="31"/>
      <c r="X5" s="31"/>
      <c r="Y5" s="31"/>
      <c r="Z5" s="31"/>
      <c r="AA5" s="31"/>
      <c r="AB5" s="31"/>
      <c r="AC5" s="31"/>
      <c r="AD5" s="31"/>
      <c r="AE5" s="31"/>
      <c r="AF5" s="31"/>
      <c r="AG5" s="31"/>
      <c r="AH5" s="31"/>
      <c r="AI5" s="31"/>
      <c r="AJ5" s="31"/>
    </row>
    <row r="6" spans="1:36">
      <c r="A6" s="11" t="s">
        <v>92</v>
      </c>
      <c r="B6" s="11"/>
      <c r="C6" s="10"/>
      <c r="D6" s="10"/>
      <c r="E6" s="10"/>
      <c r="F6" s="32"/>
      <c r="G6" s="32"/>
      <c r="H6" s="32"/>
      <c r="I6" s="32"/>
      <c r="J6" s="32"/>
      <c r="K6" s="32"/>
      <c r="L6" s="32"/>
      <c r="M6" s="32"/>
      <c r="N6" s="32"/>
      <c r="O6" s="32"/>
      <c r="P6" s="32"/>
      <c r="Q6" s="32"/>
      <c r="R6" s="10"/>
    </row>
    <row r="7" spans="1:36">
      <c r="A7" s="11" t="s">
        <v>92</v>
      </c>
      <c r="B7" s="11"/>
      <c r="C7" s="10"/>
      <c r="D7" s="10"/>
      <c r="E7" s="10"/>
      <c r="F7" s="32"/>
      <c r="G7" s="32"/>
      <c r="H7" s="32"/>
      <c r="I7" s="32"/>
      <c r="J7" s="32"/>
      <c r="K7" s="32"/>
      <c r="L7" s="32"/>
      <c r="M7" s="32"/>
      <c r="N7" s="32"/>
      <c r="O7" s="32"/>
      <c r="P7" s="32"/>
      <c r="Q7" s="32"/>
      <c r="R7" s="10"/>
    </row>
    <row r="8" spans="1:36" s="35" customFormat="1">
      <c r="A8" s="28" t="s">
        <v>100</v>
      </c>
      <c r="B8" s="28"/>
      <c r="C8" s="37"/>
      <c r="D8" s="37"/>
      <c r="E8" s="37"/>
      <c r="F8" s="37"/>
      <c r="G8" s="37"/>
      <c r="H8" s="37"/>
      <c r="I8" s="37"/>
      <c r="J8" s="37"/>
      <c r="K8" s="37"/>
      <c r="L8" s="37"/>
      <c r="M8" s="37"/>
      <c r="N8" s="37"/>
      <c r="O8" s="37"/>
      <c r="P8" s="37"/>
      <c r="Q8" s="37"/>
      <c r="R8" s="37"/>
    </row>
    <row r="10" spans="1:36" ht="39.4">
      <c r="A10" s="41" t="s">
        <v>163</v>
      </c>
      <c r="B10" s="41" t="s">
        <v>96</v>
      </c>
      <c r="C10" s="41" t="s">
        <v>97</v>
      </c>
      <c r="D10" s="41" t="s">
        <v>98</v>
      </c>
      <c r="E10" s="42" t="s">
        <v>99</v>
      </c>
      <c r="F10" s="41" t="s">
        <v>97</v>
      </c>
      <c r="G10" s="41" t="s">
        <v>98</v>
      </c>
      <c r="H10" s="42" t="s">
        <v>99</v>
      </c>
      <c r="I10" s="41" t="s">
        <v>97</v>
      </c>
      <c r="J10" s="41" t="s">
        <v>98</v>
      </c>
      <c r="K10" s="42" t="s">
        <v>99</v>
      </c>
      <c r="L10" s="41" t="s">
        <v>97</v>
      </c>
      <c r="M10" s="41" t="s">
        <v>98</v>
      </c>
      <c r="N10" s="42" t="s">
        <v>99</v>
      </c>
      <c r="O10" s="41" t="s">
        <v>97</v>
      </c>
      <c r="P10" s="41" t="s">
        <v>98</v>
      </c>
      <c r="Q10" s="42" t="s">
        <v>99</v>
      </c>
      <c r="R10" s="42" t="s">
        <v>67</v>
      </c>
    </row>
    <row r="11" spans="1:36">
      <c r="A11" s="9" t="s">
        <v>152</v>
      </c>
      <c r="B11" s="74"/>
      <c r="C11" s="75"/>
      <c r="D11" s="75"/>
      <c r="E11" s="75"/>
      <c r="F11" s="76"/>
      <c r="G11" s="76"/>
      <c r="H11" s="76"/>
      <c r="I11" s="76"/>
      <c r="J11" s="76"/>
      <c r="K11" s="76"/>
      <c r="L11" s="76"/>
      <c r="M11" s="76"/>
      <c r="N11" s="76"/>
      <c r="O11" s="76"/>
      <c r="P11" s="76"/>
      <c r="Q11" s="76"/>
      <c r="R11" s="75"/>
    </row>
    <row r="12" spans="1:36" s="50" customFormat="1">
      <c r="A12" s="79" t="s">
        <v>92</v>
      </c>
      <c r="B12" s="74"/>
      <c r="C12" s="75"/>
      <c r="D12" s="75"/>
      <c r="E12" s="75"/>
      <c r="F12" s="76"/>
      <c r="G12" s="76"/>
      <c r="H12" s="76"/>
      <c r="I12" s="76"/>
      <c r="J12" s="76"/>
      <c r="K12" s="76"/>
      <c r="L12" s="76"/>
      <c r="M12" s="76"/>
      <c r="N12" s="76"/>
      <c r="O12" s="76"/>
      <c r="P12" s="76"/>
      <c r="Q12" s="76"/>
      <c r="R12" s="75"/>
      <c r="S12" s="67"/>
      <c r="T12" s="31"/>
      <c r="U12" s="31"/>
      <c r="V12" s="31"/>
      <c r="W12" s="31"/>
      <c r="X12" s="31"/>
      <c r="Y12" s="31"/>
      <c r="Z12" s="31"/>
      <c r="AA12" s="31"/>
      <c r="AB12" s="31"/>
      <c r="AC12" s="31"/>
      <c r="AD12" s="31"/>
      <c r="AE12" s="31"/>
      <c r="AF12" s="31"/>
      <c r="AG12" s="31"/>
      <c r="AH12" s="31"/>
      <c r="AI12" s="31"/>
      <c r="AJ12" s="31"/>
    </row>
    <row r="13" spans="1:36">
      <c r="A13" s="79" t="s">
        <v>92</v>
      </c>
      <c r="B13" s="77"/>
      <c r="C13" s="75"/>
      <c r="D13" s="75"/>
      <c r="E13" s="75"/>
      <c r="F13" s="76"/>
      <c r="G13" s="76"/>
      <c r="H13" s="76"/>
      <c r="I13" s="76"/>
      <c r="J13" s="76"/>
      <c r="K13" s="76"/>
      <c r="L13" s="76"/>
      <c r="M13" s="76"/>
      <c r="N13" s="76"/>
      <c r="O13" s="76"/>
      <c r="P13" s="76"/>
      <c r="Q13" s="76"/>
      <c r="R13" s="75"/>
    </row>
    <row r="14" spans="1:36">
      <c r="A14" s="79" t="s">
        <v>92</v>
      </c>
      <c r="B14" s="77"/>
      <c r="C14" s="75"/>
      <c r="D14" s="75"/>
      <c r="E14" s="75"/>
      <c r="F14" s="76"/>
      <c r="G14" s="76"/>
      <c r="H14" s="76"/>
      <c r="I14" s="76"/>
      <c r="J14" s="76"/>
      <c r="K14" s="76"/>
      <c r="L14" s="76"/>
      <c r="M14" s="76"/>
      <c r="N14" s="76"/>
      <c r="O14" s="76"/>
      <c r="P14" s="76"/>
      <c r="Q14" s="76"/>
      <c r="R14" s="75"/>
    </row>
    <row r="15" spans="1:36" s="35" customFormat="1">
      <c r="A15" s="28" t="s">
        <v>101</v>
      </c>
      <c r="B15" s="28"/>
      <c r="C15" s="37"/>
      <c r="D15" s="37"/>
      <c r="E15" s="37"/>
      <c r="F15" s="37"/>
      <c r="G15" s="37"/>
      <c r="H15" s="37"/>
      <c r="I15" s="37"/>
      <c r="J15" s="37"/>
      <c r="K15" s="37"/>
      <c r="L15" s="37"/>
      <c r="M15" s="37"/>
      <c r="N15" s="37"/>
      <c r="O15" s="37"/>
      <c r="P15" s="37"/>
      <c r="Q15" s="37"/>
      <c r="R15" s="37"/>
    </row>
    <row r="17" spans="1:18">
      <c r="A17" s="28" t="s">
        <v>102</v>
      </c>
      <c r="B17" s="28"/>
      <c r="C17" s="37"/>
      <c r="D17" s="37"/>
      <c r="E17" s="37"/>
      <c r="F17" s="37"/>
      <c r="G17" s="37"/>
      <c r="H17" s="37"/>
      <c r="I17" s="37"/>
      <c r="J17" s="37"/>
      <c r="K17" s="37"/>
      <c r="L17" s="37"/>
      <c r="M17" s="37"/>
      <c r="N17" s="37"/>
      <c r="O17" s="37"/>
      <c r="P17" s="37"/>
      <c r="Q17" s="37"/>
      <c r="R17" s="37"/>
    </row>
  </sheetData>
  <sheetProtection selectLockedCells="1"/>
  <mergeCells count="6">
    <mergeCell ref="A1:R1"/>
    <mergeCell ref="O2:Q2"/>
    <mergeCell ref="C2:E2"/>
    <mergeCell ref="F2:H2"/>
    <mergeCell ref="I2:K2"/>
    <mergeCell ref="L2:N2"/>
  </mergeCells>
  <pageMargins left="0.25" right="0.25" top="0.44156250000000002" bottom="0.49562499999999998" header="0.3" footer="0.3"/>
  <pageSetup paperSize="9" scale="4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4A46B-5758-4D6C-827C-44F8274CA53B}">
  <sheetPr>
    <pageSetUpPr fitToPage="1"/>
  </sheetPr>
  <dimension ref="A1:R8"/>
  <sheetViews>
    <sheetView zoomScaleNormal="100" zoomScaleSheetLayoutView="40" workbookViewId="0">
      <selection activeCell="D3" sqref="D3"/>
    </sheetView>
  </sheetViews>
  <sheetFormatPr defaultColWidth="9.06640625" defaultRowHeight="13.15"/>
  <cols>
    <col min="1" max="1" width="36" style="31" customWidth="1"/>
    <col min="2" max="2" width="17.9296875" style="31" customWidth="1"/>
    <col min="3" max="3" width="9.59765625" style="31" customWidth="1"/>
    <col min="4" max="4" width="15.59765625" style="31" customWidth="1"/>
    <col min="5" max="5" width="17.9296875" style="31" customWidth="1"/>
    <col min="6" max="6" width="9.59765625" style="31" customWidth="1"/>
    <col min="7" max="7" width="15.59765625" style="31" customWidth="1"/>
    <col min="8" max="8" width="17.9296875" style="31" customWidth="1"/>
    <col min="9" max="9" width="9.59765625" style="31" customWidth="1"/>
    <col min="10" max="10" width="15.59765625" style="31" customWidth="1"/>
    <col min="11" max="11" width="17.9296875" style="31" customWidth="1"/>
    <col min="12" max="12" width="9.59765625" style="31" customWidth="1"/>
    <col min="13" max="13" width="15.59765625" style="31" customWidth="1"/>
    <col min="14" max="14" width="17.9296875" style="31" customWidth="1"/>
    <col min="15" max="15" width="9.59765625" style="31" customWidth="1"/>
    <col min="16" max="16" width="15.59765625" style="31" customWidth="1"/>
    <col min="17" max="17" width="17.9296875" style="31" customWidth="1"/>
    <col min="18" max="18" width="23.53125" style="31" customWidth="1"/>
    <col min="19" max="16384" width="9.06640625" style="31"/>
  </cols>
  <sheetData>
    <row r="1" spans="1:18">
      <c r="C1" s="102" t="s">
        <v>44</v>
      </c>
      <c r="D1" s="102"/>
      <c r="E1" s="102"/>
      <c r="F1" s="102" t="s">
        <v>45</v>
      </c>
      <c r="G1" s="102"/>
      <c r="H1" s="102"/>
      <c r="I1" s="102" t="s">
        <v>46</v>
      </c>
      <c r="J1" s="102"/>
      <c r="K1" s="102"/>
      <c r="L1" s="102" t="s">
        <v>47</v>
      </c>
      <c r="M1" s="102"/>
      <c r="N1" s="102"/>
      <c r="O1" s="102" t="s">
        <v>48</v>
      </c>
      <c r="P1" s="102"/>
      <c r="Q1" s="102"/>
    </row>
    <row r="2" spans="1:18" s="6" customFormat="1" ht="26.25">
      <c r="A2" s="41" t="s">
        <v>164</v>
      </c>
      <c r="B2" s="42" t="s">
        <v>96</v>
      </c>
      <c r="C2" s="41" t="s">
        <v>64</v>
      </c>
      <c r="D2" s="41" t="s">
        <v>170</v>
      </c>
      <c r="E2" s="42" t="s">
        <v>66</v>
      </c>
      <c r="F2" s="41" t="s">
        <v>64</v>
      </c>
      <c r="G2" s="41" t="s">
        <v>65</v>
      </c>
      <c r="H2" s="42" t="s">
        <v>66</v>
      </c>
      <c r="I2" s="41" t="s">
        <v>64</v>
      </c>
      <c r="J2" s="41" t="s">
        <v>65</v>
      </c>
      <c r="K2" s="42" t="s">
        <v>66</v>
      </c>
      <c r="L2" s="41" t="s">
        <v>64</v>
      </c>
      <c r="M2" s="41" t="s">
        <v>65</v>
      </c>
      <c r="N2" s="42" t="s">
        <v>66</v>
      </c>
      <c r="O2" s="41" t="s">
        <v>64</v>
      </c>
      <c r="P2" s="41" t="s">
        <v>65</v>
      </c>
      <c r="Q2" s="42" t="s">
        <v>66</v>
      </c>
      <c r="R2" s="42" t="s">
        <v>67</v>
      </c>
    </row>
    <row r="3" spans="1:18">
      <c r="A3" s="9" t="s">
        <v>165</v>
      </c>
      <c r="B3" s="9"/>
      <c r="C3" s="83"/>
      <c r="D3" s="83"/>
      <c r="E3" s="83"/>
      <c r="F3" s="84"/>
      <c r="G3" s="93"/>
      <c r="H3" s="93"/>
      <c r="I3" s="93"/>
      <c r="J3" s="93"/>
      <c r="K3" s="93"/>
      <c r="L3" s="93"/>
      <c r="M3" s="93"/>
      <c r="N3" s="93"/>
      <c r="O3" s="93"/>
      <c r="P3" s="94"/>
      <c r="Q3" s="94"/>
      <c r="R3" s="10"/>
    </row>
    <row r="4" spans="1:18">
      <c r="A4" s="11" t="s">
        <v>92</v>
      </c>
      <c r="B4" s="11"/>
      <c r="C4" s="83"/>
      <c r="D4" s="83"/>
      <c r="E4" s="83"/>
      <c r="F4" s="83"/>
      <c r="G4" s="95"/>
      <c r="H4" s="95"/>
      <c r="I4" s="95"/>
      <c r="J4" s="95"/>
      <c r="K4" s="95"/>
      <c r="L4" s="95"/>
      <c r="M4" s="95"/>
      <c r="N4" s="95"/>
      <c r="O4" s="95"/>
      <c r="P4" s="94"/>
      <c r="Q4" s="94"/>
      <c r="R4" s="10"/>
    </row>
    <row r="5" spans="1:18">
      <c r="A5" s="11" t="s">
        <v>92</v>
      </c>
      <c r="B5" s="11"/>
      <c r="C5" s="83"/>
      <c r="D5" s="83"/>
      <c r="E5" s="83"/>
      <c r="F5" s="83"/>
      <c r="G5" s="95"/>
      <c r="H5" s="95"/>
      <c r="I5" s="95"/>
      <c r="J5" s="95"/>
      <c r="K5" s="95"/>
      <c r="L5" s="95"/>
      <c r="M5" s="95"/>
      <c r="N5" s="95"/>
      <c r="O5" s="95"/>
      <c r="P5" s="94"/>
      <c r="Q5" s="94"/>
      <c r="R5" s="10"/>
    </row>
    <row r="6" spans="1:18" s="35" customFormat="1">
      <c r="A6" s="28" t="s">
        <v>138</v>
      </c>
      <c r="B6" s="28"/>
      <c r="C6" s="92"/>
      <c r="D6" s="92"/>
      <c r="E6" s="92"/>
      <c r="F6" s="92"/>
      <c r="G6" s="92"/>
      <c r="H6" s="92"/>
      <c r="I6" s="92"/>
      <c r="J6" s="92"/>
      <c r="K6" s="92"/>
      <c r="L6" s="92"/>
      <c r="M6" s="92"/>
      <c r="N6" s="92"/>
      <c r="O6" s="92"/>
      <c r="P6" s="87"/>
      <c r="Q6" s="87"/>
      <c r="R6" s="87"/>
    </row>
    <row r="8" spans="1:18" ht="39.4">
      <c r="A8" s="31" t="s">
        <v>169</v>
      </c>
    </row>
  </sheetData>
  <sheetProtection selectLockedCells="1"/>
  <mergeCells count="5">
    <mergeCell ref="O1:Q1"/>
    <mergeCell ref="C1:E1"/>
    <mergeCell ref="F1:H1"/>
    <mergeCell ref="I1:K1"/>
    <mergeCell ref="L1:N1"/>
  </mergeCells>
  <pageMargins left="0.25" right="0.25" top="0.44156250000000002" bottom="0.49562499999999998" header="0.3" footer="0.3"/>
  <pageSetup paperSize="9" scale="4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5"/>
  <sheetViews>
    <sheetView zoomScale="90" zoomScaleNormal="90" workbookViewId="0">
      <selection activeCell="A6" sqref="A6"/>
    </sheetView>
  </sheetViews>
  <sheetFormatPr defaultColWidth="9.06640625" defaultRowHeight="13.15"/>
  <cols>
    <col min="1" max="1" width="35.59765625" style="24" customWidth="1"/>
    <col min="2" max="2" width="15.59765625" style="24" customWidth="1"/>
    <col min="3" max="4" width="9.06640625" style="24"/>
    <col min="5" max="6" width="15.9296875" style="24" customWidth="1"/>
    <col min="7" max="8" width="9.06640625" style="24"/>
    <col min="9" max="10" width="15.9296875" style="24" customWidth="1"/>
    <col min="11" max="12" width="9.06640625" style="24"/>
    <col min="13" max="14" width="15.9296875" style="24" customWidth="1"/>
    <col min="15" max="16" width="9.06640625" style="24"/>
    <col min="17" max="18" width="15.9296875" style="24" customWidth="1"/>
    <col min="19" max="20" width="9.06640625" style="24"/>
    <col min="21" max="22" width="15.9296875" style="24" customWidth="1"/>
    <col min="23" max="23" width="23.9296875" style="24" customWidth="1"/>
    <col min="24" max="16384" width="9.06640625" style="24"/>
  </cols>
  <sheetData>
    <row r="1" spans="1:23">
      <c r="A1" s="22"/>
      <c r="B1" s="61"/>
      <c r="C1" s="104" t="s">
        <v>58</v>
      </c>
      <c r="D1" s="105"/>
      <c r="E1" s="105"/>
      <c r="F1" s="106"/>
      <c r="G1" s="104" t="s">
        <v>59</v>
      </c>
      <c r="H1" s="105"/>
      <c r="I1" s="105"/>
      <c r="J1" s="106"/>
      <c r="K1" s="104" t="s">
        <v>60</v>
      </c>
      <c r="L1" s="105"/>
      <c r="M1" s="105"/>
      <c r="N1" s="106"/>
      <c r="O1" s="104" t="s">
        <v>61</v>
      </c>
      <c r="P1" s="105"/>
      <c r="Q1" s="105"/>
      <c r="R1" s="106"/>
      <c r="S1" s="104" t="s">
        <v>62</v>
      </c>
      <c r="T1" s="105"/>
      <c r="U1" s="105"/>
      <c r="V1" s="106"/>
      <c r="W1" s="23"/>
    </row>
    <row r="2" spans="1:23" ht="73.5" customHeight="1">
      <c r="A2" s="25" t="s">
        <v>96</v>
      </c>
      <c r="B2" s="25" t="s">
        <v>103</v>
      </c>
      <c r="C2" s="12" t="s">
        <v>104</v>
      </c>
      <c r="D2" s="12" t="s">
        <v>105</v>
      </c>
      <c r="E2" s="12" t="s">
        <v>106</v>
      </c>
      <c r="F2" s="12" t="s">
        <v>107</v>
      </c>
      <c r="G2" s="12" t="s">
        <v>104</v>
      </c>
      <c r="H2" s="12" t="s">
        <v>105</v>
      </c>
      <c r="I2" s="12" t="s">
        <v>106</v>
      </c>
      <c r="J2" s="12" t="s">
        <v>107</v>
      </c>
      <c r="K2" s="12" t="s">
        <v>104</v>
      </c>
      <c r="L2" s="12" t="s">
        <v>105</v>
      </c>
      <c r="M2" s="12" t="s">
        <v>106</v>
      </c>
      <c r="N2" s="12" t="s">
        <v>107</v>
      </c>
      <c r="O2" s="12" t="s">
        <v>104</v>
      </c>
      <c r="P2" s="12" t="s">
        <v>105</v>
      </c>
      <c r="Q2" s="12" t="s">
        <v>106</v>
      </c>
      <c r="R2" s="12" t="s">
        <v>107</v>
      </c>
      <c r="S2" s="12" t="s">
        <v>104</v>
      </c>
      <c r="T2" s="12" t="s">
        <v>105</v>
      </c>
      <c r="U2" s="12" t="s">
        <v>106</v>
      </c>
      <c r="V2" s="12" t="s">
        <v>107</v>
      </c>
      <c r="W2" s="12" t="s">
        <v>67</v>
      </c>
    </row>
    <row r="3" spans="1:23">
      <c r="A3" s="60" t="s">
        <v>108</v>
      </c>
      <c r="B3" s="60" t="s">
        <v>109</v>
      </c>
      <c r="C3" s="26">
        <v>3</v>
      </c>
      <c r="D3" s="26">
        <v>1</v>
      </c>
      <c r="E3" s="60"/>
      <c r="F3" s="60"/>
      <c r="G3" s="26">
        <v>3</v>
      </c>
      <c r="H3" s="26">
        <v>1</v>
      </c>
      <c r="I3" s="60"/>
      <c r="J3" s="60"/>
      <c r="K3" s="26">
        <v>3</v>
      </c>
      <c r="L3" s="26">
        <v>1</v>
      </c>
      <c r="M3" s="60"/>
      <c r="N3" s="60"/>
      <c r="O3" s="26">
        <v>3</v>
      </c>
      <c r="P3" s="26">
        <v>1</v>
      </c>
      <c r="Q3" s="60"/>
      <c r="R3" s="60"/>
      <c r="S3" s="26">
        <v>3</v>
      </c>
      <c r="T3" s="26">
        <v>1</v>
      </c>
      <c r="U3" s="60"/>
      <c r="V3" s="60"/>
      <c r="W3" s="60"/>
    </row>
    <row r="4" spans="1:23">
      <c r="A4" s="60" t="s">
        <v>110</v>
      </c>
      <c r="B4" s="60" t="s">
        <v>109</v>
      </c>
      <c r="C4" s="26">
        <v>1</v>
      </c>
      <c r="D4" s="26">
        <v>1</v>
      </c>
      <c r="E4" s="60"/>
      <c r="F4" s="60"/>
      <c r="G4" s="26">
        <v>1</v>
      </c>
      <c r="H4" s="26">
        <v>1</v>
      </c>
      <c r="I4" s="26"/>
      <c r="J4" s="26"/>
      <c r="K4" s="26">
        <v>1</v>
      </c>
      <c r="L4" s="26">
        <v>1</v>
      </c>
      <c r="M4" s="26"/>
      <c r="N4" s="26"/>
      <c r="O4" s="26">
        <v>1</v>
      </c>
      <c r="P4" s="26">
        <v>1</v>
      </c>
      <c r="Q4" s="26"/>
      <c r="R4" s="26"/>
      <c r="S4" s="26">
        <v>1</v>
      </c>
      <c r="T4" s="26">
        <v>1</v>
      </c>
      <c r="U4" s="26"/>
      <c r="V4" s="26"/>
      <c r="W4" s="27"/>
    </row>
    <row r="5" spans="1:23">
      <c r="A5" s="60" t="s">
        <v>111</v>
      </c>
      <c r="B5" s="60" t="s">
        <v>109</v>
      </c>
      <c r="C5" s="26">
        <v>1</v>
      </c>
      <c r="D5" s="26">
        <v>1</v>
      </c>
      <c r="E5" s="60"/>
      <c r="F5" s="60"/>
      <c r="G5" s="26">
        <v>1</v>
      </c>
      <c r="H5" s="26">
        <v>1</v>
      </c>
      <c r="I5" s="26"/>
      <c r="J5" s="26"/>
      <c r="K5" s="26">
        <v>1</v>
      </c>
      <c r="L5" s="26">
        <v>1</v>
      </c>
      <c r="M5" s="26"/>
      <c r="N5" s="26"/>
      <c r="O5" s="26">
        <v>1</v>
      </c>
      <c r="P5" s="26">
        <v>1</v>
      </c>
      <c r="Q5" s="26"/>
      <c r="R5" s="26"/>
      <c r="S5" s="26">
        <v>1</v>
      </c>
      <c r="T5" s="26">
        <v>1</v>
      </c>
      <c r="U5" s="26"/>
      <c r="V5" s="26"/>
      <c r="W5" s="27"/>
    </row>
    <row r="6" spans="1:23" ht="26.25">
      <c r="A6" s="60" t="s">
        <v>112</v>
      </c>
      <c r="B6" s="60" t="s">
        <v>113</v>
      </c>
      <c r="C6" s="26">
        <v>5</v>
      </c>
      <c r="D6" s="26">
        <v>1</v>
      </c>
      <c r="E6" s="60"/>
      <c r="F6" s="60"/>
      <c r="G6" s="26">
        <v>5</v>
      </c>
      <c r="H6" s="26">
        <v>1</v>
      </c>
      <c r="I6" s="26"/>
      <c r="J6" s="26"/>
      <c r="K6" s="26">
        <v>5</v>
      </c>
      <c r="L6" s="26">
        <v>1</v>
      </c>
      <c r="M6" s="26"/>
      <c r="N6" s="26"/>
      <c r="O6" s="26">
        <v>5</v>
      </c>
      <c r="P6" s="26">
        <v>1</v>
      </c>
      <c r="Q6" s="26"/>
      <c r="R6" s="26"/>
      <c r="S6" s="26">
        <v>5</v>
      </c>
      <c r="T6" s="26">
        <v>1</v>
      </c>
      <c r="U6" s="26"/>
      <c r="V6" s="26"/>
      <c r="W6" s="27"/>
    </row>
    <row r="7" spans="1:23">
      <c r="A7" s="9" t="s">
        <v>68</v>
      </c>
      <c r="B7" s="60"/>
      <c r="C7" s="26"/>
      <c r="D7" s="26"/>
      <c r="E7" s="60"/>
      <c r="F7" s="26"/>
      <c r="G7" s="26"/>
      <c r="H7" s="26"/>
      <c r="I7" s="26"/>
      <c r="J7" s="26"/>
      <c r="K7" s="26"/>
      <c r="L7" s="26"/>
      <c r="M7" s="26"/>
      <c r="N7" s="26"/>
      <c r="O7" s="26"/>
      <c r="P7" s="26"/>
      <c r="Q7" s="26"/>
      <c r="R7" s="26"/>
      <c r="S7" s="26"/>
      <c r="T7" s="26"/>
      <c r="U7" s="26"/>
      <c r="V7" s="26"/>
      <c r="W7" s="27"/>
    </row>
    <row r="8" spans="1:23">
      <c r="A8" s="9" t="s">
        <v>68</v>
      </c>
      <c r="B8" s="63"/>
      <c r="C8" s="26"/>
      <c r="D8" s="26"/>
      <c r="E8" s="60"/>
      <c r="F8" s="26"/>
      <c r="G8" s="26"/>
      <c r="H8" s="26"/>
      <c r="I8" s="26"/>
      <c r="J8" s="26"/>
      <c r="K8" s="26"/>
      <c r="L8" s="26"/>
      <c r="M8" s="26"/>
      <c r="N8" s="26"/>
      <c r="O8" s="26"/>
      <c r="P8" s="26"/>
      <c r="Q8" s="26"/>
      <c r="R8" s="26"/>
      <c r="S8" s="26"/>
      <c r="T8" s="26"/>
      <c r="U8" s="26"/>
      <c r="V8" s="26"/>
      <c r="W8" s="27"/>
    </row>
    <row r="9" spans="1:23">
      <c r="A9" s="9" t="s">
        <v>68</v>
      </c>
      <c r="B9" s="63"/>
      <c r="C9" s="26"/>
      <c r="D9" s="26"/>
      <c r="E9" s="60"/>
      <c r="F9" s="26"/>
      <c r="G9" s="26"/>
      <c r="H9" s="26"/>
      <c r="I9" s="26"/>
      <c r="J9" s="26"/>
      <c r="K9" s="26"/>
      <c r="L9" s="26"/>
      <c r="M9" s="26"/>
      <c r="N9" s="26"/>
      <c r="O9" s="26"/>
      <c r="P9" s="26"/>
      <c r="Q9" s="26"/>
      <c r="R9" s="26"/>
      <c r="S9" s="26"/>
      <c r="T9" s="26"/>
      <c r="U9" s="26"/>
      <c r="V9" s="26"/>
      <c r="W9" s="27"/>
    </row>
    <row r="10" spans="1:23">
      <c r="A10" s="28" t="s">
        <v>114</v>
      </c>
      <c r="B10" s="28"/>
      <c r="C10" s="29"/>
      <c r="D10" s="29"/>
      <c r="E10" s="62"/>
      <c r="F10" s="29"/>
      <c r="G10" s="29"/>
      <c r="H10" s="29"/>
      <c r="I10" s="29"/>
      <c r="J10" s="29"/>
      <c r="K10" s="29"/>
      <c r="L10" s="29"/>
      <c r="M10" s="29"/>
      <c r="N10" s="29"/>
      <c r="O10" s="29"/>
      <c r="P10" s="29"/>
      <c r="Q10" s="29"/>
      <c r="R10" s="29"/>
      <c r="S10" s="29"/>
      <c r="T10" s="29"/>
      <c r="U10" s="29"/>
      <c r="V10" s="29"/>
      <c r="W10" s="30"/>
    </row>
    <row r="12" spans="1:23">
      <c r="A12" s="31" t="s">
        <v>115</v>
      </c>
      <c r="B12" s="31"/>
    </row>
    <row r="13" spans="1:23">
      <c r="A13" s="103" t="s">
        <v>156</v>
      </c>
      <c r="B13" s="103"/>
      <c r="C13" s="103"/>
      <c r="D13" s="103"/>
      <c r="E13" s="103"/>
      <c r="F13" s="103"/>
      <c r="G13" s="103"/>
      <c r="H13" s="103"/>
      <c r="I13" s="103"/>
      <c r="J13" s="103"/>
      <c r="K13" s="103"/>
      <c r="L13" s="103"/>
      <c r="M13" s="103"/>
      <c r="N13" s="103"/>
      <c r="O13" s="103"/>
      <c r="P13" s="103"/>
      <c r="Q13" s="103"/>
      <c r="R13" s="103"/>
      <c r="S13" s="103"/>
      <c r="T13" s="103"/>
      <c r="U13" s="103"/>
      <c r="V13" s="103"/>
      <c r="W13" s="103"/>
    </row>
    <row r="14" spans="1:23">
      <c r="A14" s="90" t="s">
        <v>157</v>
      </c>
    </row>
    <row r="15" spans="1:23">
      <c r="A15" s="91" t="s">
        <v>158</v>
      </c>
    </row>
  </sheetData>
  <mergeCells count="6">
    <mergeCell ref="A13:W13"/>
    <mergeCell ref="C1:F1"/>
    <mergeCell ref="G1:J1"/>
    <mergeCell ref="K1:N1"/>
    <mergeCell ref="O1:R1"/>
    <mergeCell ref="S1:V1"/>
  </mergeCells>
  <pageMargins left="0.7" right="0.7" top="0.75" bottom="0.75" header="0.3" footer="0.3"/>
  <pageSetup scale="2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H21"/>
  <sheetViews>
    <sheetView zoomScaleNormal="100" workbookViewId="0">
      <selection activeCell="B8" sqref="B8"/>
    </sheetView>
  </sheetViews>
  <sheetFormatPr defaultColWidth="9.06640625" defaultRowHeight="13.15"/>
  <cols>
    <col min="1" max="1" width="6.9296875" style="6" customWidth="1"/>
    <col min="2" max="2" width="36.33203125" style="7" customWidth="1"/>
    <col min="3" max="3" width="16" style="7" customWidth="1"/>
    <col min="4" max="4" width="28.9296875" style="7" customWidth="1"/>
    <col min="5" max="5" width="13.06640625" style="7" customWidth="1"/>
    <col min="6" max="6" width="13.33203125" style="7" customWidth="1"/>
    <col min="7" max="7" width="15.53125" style="7" customWidth="1"/>
    <col min="8" max="8" width="24.53125" style="7" customWidth="1"/>
    <col min="9" max="16384" width="9.06640625" style="14"/>
  </cols>
  <sheetData>
    <row r="1" spans="1:8" ht="39.4">
      <c r="A1" s="12" t="s">
        <v>2</v>
      </c>
      <c r="B1" s="13" t="s">
        <v>116</v>
      </c>
      <c r="C1" s="12" t="s">
        <v>117</v>
      </c>
      <c r="D1" s="12" t="s">
        <v>118</v>
      </c>
      <c r="E1" s="12" t="s">
        <v>119</v>
      </c>
      <c r="F1" s="12" t="s">
        <v>120</v>
      </c>
      <c r="G1" s="12" t="s">
        <v>121</v>
      </c>
      <c r="H1" s="13" t="s">
        <v>122</v>
      </c>
    </row>
    <row r="2" spans="1:8" ht="15" customHeight="1">
      <c r="A2" s="8">
        <v>1</v>
      </c>
      <c r="B2" s="11" t="s">
        <v>159</v>
      </c>
      <c r="C2" s="8">
        <v>1</v>
      </c>
      <c r="D2" s="11" t="s">
        <v>123</v>
      </c>
      <c r="E2" s="8">
        <v>2</v>
      </c>
      <c r="F2" s="8">
        <v>10</v>
      </c>
      <c r="G2" s="16"/>
      <c r="H2" s="16"/>
    </row>
    <row r="3" spans="1:8">
      <c r="A3" s="8">
        <v>2</v>
      </c>
      <c r="B3" s="11" t="s">
        <v>160</v>
      </c>
      <c r="C3" s="15">
        <v>1</v>
      </c>
      <c r="D3" s="11" t="s">
        <v>123</v>
      </c>
      <c r="E3" s="8">
        <v>2</v>
      </c>
      <c r="F3" s="8">
        <v>10</v>
      </c>
      <c r="G3" s="16"/>
      <c r="H3" s="16"/>
    </row>
    <row r="4" spans="1:8">
      <c r="A4" s="8">
        <v>3</v>
      </c>
      <c r="B4" s="11" t="s">
        <v>167</v>
      </c>
      <c r="C4" s="15">
        <v>1</v>
      </c>
      <c r="D4" s="16" t="s">
        <v>124</v>
      </c>
      <c r="E4" s="8">
        <v>3</v>
      </c>
      <c r="F4" s="8" t="s">
        <v>125</v>
      </c>
      <c r="G4" s="16"/>
      <c r="H4" s="16"/>
    </row>
    <row r="5" spans="1:8">
      <c r="A5" s="8">
        <v>4</v>
      </c>
      <c r="B5" s="11" t="s">
        <v>168</v>
      </c>
      <c r="C5" s="15">
        <v>0.5</v>
      </c>
      <c r="D5" s="16" t="s">
        <v>124</v>
      </c>
      <c r="E5" s="8">
        <v>15</v>
      </c>
      <c r="F5" s="8" t="s">
        <v>125</v>
      </c>
      <c r="G5" s="16"/>
      <c r="H5" s="16"/>
    </row>
    <row r="6" spans="1:8">
      <c r="A6" s="8">
        <v>6</v>
      </c>
      <c r="B6" s="11" t="s">
        <v>126</v>
      </c>
      <c r="C6" s="15"/>
      <c r="D6" s="16"/>
      <c r="E6" s="8"/>
      <c r="F6" s="8"/>
      <c r="G6" s="16"/>
      <c r="H6" s="16"/>
    </row>
    <row r="7" spans="1:8">
      <c r="A7" s="17"/>
      <c r="B7" s="18" t="s">
        <v>114</v>
      </c>
      <c r="C7" s="19"/>
      <c r="D7" s="19"/>
      <c r="E7" s="19"/>
      <c r="F7" s="19"/>
      <c r="G7" s="20"/>
      <c r="H7" s="20"/>
    </row>
    <row r="9" spans="1:8">
      <c r="B9" s="21" t="s">
        <v>115</v>
      </c>
    </row>
    <row r="10" spans="1:8" ht="29.25" customHeight="1">
      <c r="A10" s="6">
        <v>1</v>
      </c>
      <c r="B10" s="107" t="s">
        <v>127</v>
      </c>
      <c r="C10" s="107"/>
      <c r="D10" s="107"/>
      <c r="E10" s="107"/>
      <c r="F10" s="107"/>
      <c r="G10" s="107"/>
      <c r="H10" s="107"/>
    </row>
    <row r="11" spans="1:8">
      <c r="A11" s="6">
        <v>2</v>
      </c>
      <c r="B11" s="107" t="s">
        <v>161</v>
      </c>
      <c r="C11" s="107"/>
      <c r="D11" s="107"/>
      <c r="E11" s="107"/>
      <c r="F11" s="107"/>
      <c r="G11" s="107"/>
      <c r="H11" s="107"/>
    </row>
    <row r="17" spans="2:2" ht="13.5">
      <c r="B17" s="66"/>
    </row>
    <row r="18" spans="2:2" ht="13.5">
      <c r="B18" s="66"/>
    </row>
    <row r="19" spans="2:2" ht="13.5">
      <c r="B19" s="66"/>
    </row>
    <row r="20" spans="2:2" ht="13.5">
      <c r="B20" s="66"/>
    </row>
    <row r="21" spans="2:2" ht="13.5">
      <c r="B21" s="66"/>
    </row>
  </sheetData>
  <sheetProtection selectLockedCells="1"/>
  <mergeCells count="2">
    <mergeCell ref="B10:H10"/>
    <mergeCell ref="B11:H11"/>
  </mergeCells>
  <pageMargins left="0.25" right="0.25" top="0.72187500000000004" bottom="0.75" header="0.3" footer="0.3"/>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Instructions</vt:lpstr>
      <vt:lpstr>Summary of Total Cost</vt:lpstr>
      <vt:lpstr>Software Cost</vt:lpstr>
      <vt:lpstr>IVR </vt:lpstr>
      <vt:lpstr>IaaS Cloud Charges</vt:lpstr>
      <vt:lpstr>Implementation Cost</vt:lpstr>
      <vt:lpstr>Integration Cost</vt:lpstr>
      <vt:lpstr>FM Manpower Cost</vt:lpstr>
      <vt:lpstr>Training Cost</vt:lpstr>
      <vt:lpstr>Other Cost</vt:lpstr>
      <vt:lpstr>Instructions!Print_Area</vt:lpstr>
      <vt:lpstr>'Software Cost'!Print_Area</vt:lpstr>
      <vt:lpstr>'Training Cost'!Print_Area</vt:lpstr>
      <vt:lpstr>'Implementation Cost'!Print_Titles</vt:lpstr>
      <vt:lpstr>Instructions!Print_Titles</vt:lpstr>
      <vt:lpstr>'Integration Cost'!Print_Titles</vt:lpstr>
      <vt:lpstr>'Other Cost'!Print_Titles</vt:lpstr>
      <vt:lpstr>'Software Cost'!Print_Titles</vt:lpstr>
      <vt:lpstr>'Summary of Total Cost'!Print_Titles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Mehak Raizada</dc:creator>
  <cp:keywords/>
  <dc:description/>
  <cp:lastModifiedBy>Microsoft</cp:lastModifiedBy>
  <cp:revision/>
  <cp:lastPrinted>2023-08-11T11:12:58Z</cp:lastPrinted>
  <dcterms:created xsi:type="dcterms:W3CDTF">2016-10-12T05:37:31Z</dcterms:created>
  <dcterms:modified xsi:type="dcterms:W3CDTF">2023-08-11T12:10:50Z</dcterms:modified>
  <cp:category/>
  <cp:contentStatus/>
</cp:coreProperties>
</file>