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sballiance-my.sharepoint.com/personal/dsb_product1_psballiance_com/Documents/PSB Alliance/Valuation/RFP/Final/"/>
    </mc:Choice>
  </mc:AlternateContent>
  <xr:revisionPtr revIDLastSave="1" documentId="8_{2C49DC95-E2CF-4F28-B7AC-05CABAEEC775}" xr6:coauthVersionLast="47" xr6:coauthVersionMax="47" xr10:uidLastSave="{008E0638-5E9E-4055-AA2A-3DE4593A8EAF}"/>
  <bookViews>
    <workbookView xWindow="-108" yWindow="-108" windowWidth="23256" windowHeight="12456" xr2:uid="{DF9D59BD-7362-4200-8956-9FF5F43D3564}"/>
  </bookViews>
  <sheets>
    <sheet name="Architecture &amp; Scalability" sheetId="10" r:id="rId1"/>
    <sheet name="Hosting,DR, Backup, Residency" sheetId="11" r:id="rId2"/>
    <sheet name="Security, Compliance, Audit" sheetId="12" r:id="rId3"/>
    <sheet name="Integration &amp; Interoperability" sheetId="13" r:id="rId4"/>
    <sheet name="DevOps, Testing, Service Mgmt"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A4" i="14" s="1"/>
  <c r="A5" i="14" s="1"/>
  <c r="A6" i="14" s="1"/>
  <c r="A7" i="14" s="1"/>
  <c r="A8" i="14" s="1"/>
  <c r="A9" i="14" s="1"/>
  <c r="A10" i="14" s="1"/>
  <c r="A11" i="14" s="1"/>
  <c r="A12" i="14" s="1"/>
  <c r="A13" i="14" s="1"/>
  <c r="A14" i="14" s="1"/>
  <c r="A15" i="14" s="1"/>
  <c r="A16" i="14" s="1"/>
  <c r="A17" i="14" s="1"/>
  <c r="A3" i="13"/>
  <c r="A4" i="13" s="1"/>
  <c r="A5" i="13" s="1"/>
  <c r="A6" i="13" s="1"/>
  <c r="A7" i="13" s="1"/>
  <c r="A8" i="13" s="1"/>
  <c r="A9" i="13" s="1"/>
  <c r="A10" i="13" s="1"/>
  <c r="A11" i="13" s="1"/>
  <c r="A12" i="13" s="1"/>
  <c r="A13" i="13" s="1"/>
  <c r="A14" i="13" s="1"/>
  <c r="A15" i="13" s="1"/>
  <c r="A3" i="10"/>
  <c r="A4" i="10" s="1"/>
  <c r="A5" i="10" s="1"/>
  <c r="A6" i="10" s="1"/>
  <c r="A7" i="10" s="1"/>
  <c r="A8" i="10" s="1"/>
  <c r="A9" i="10" s="1"/>
  <c r="A10" i="10" s="1"/>
  <c r="A11" i="10" s="1"/>
  <c r="A12" i="10" s="1"/>
  <c r="A13" i="10" s="1"/>
  <c r="A14" i="10" s="1"/>
  <c r="A15" i="10" s="1"/>
  <c r="A16" i="10" s="1"/>
  <c r="A17" i="10" s="1"/>
  <c r="A18" i="10" s="1"/>
  <c r="A19" i="10" s="1"/>
  <c r="A3" i="12"/>
  <c r="A4" i="12" s="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3" i="11"/>
  <c r="A4" i="11" s="1"/>
  <c r="A5" i="11" s="1"/>
  <c r="A6" i="11" s="1"/>
  <c r="A7" i="11" s="1"/>
  <c r="A8" i="11" s="1"/>
  <c r="A9" i="11" s="1"/>
  <c r="A10" i="11" s="1"/>
  <c r="A11" i="11" s="1"/>
  <c r="A12" i="11" s="1"/>
  <c r="A13" i="11" s="1"/>
  <c r="A14" i="11" s="1"/>
  <c r="A15" i="11" s="1"/>
  <c r="A16" i="11" s="1"/>
  <c r="A17" i="11" s="1"/>
</calcChain>
</file>

<file path=xl/sharedStrings.xml><?xml version="1.0" encoding="utf-8"?>
<sst xmlns="http://schemas.openxmlformats.org/spreadsheetml/2006/main" count="107" uniqueCount="91">
  <si>
    <t>Technical Specification</t>
  </si>
  <si>
    <t>S.No</t>
  </si>
  <si>
    <t>Responsive web UI compatible with major browsers (Chrome/Edge) and common screen sizes.</t>
  </si>
  <si>
    <t>Mobile support for field users (Android/iOS) with optimized journeys for geo-tagged capture and media upload.</t>
  </si>
  <si>
    <t>Document/media storage architecture supporting large volumes with versioning and retention controls.</t>
  </si>
  <si>
    <t>Availability commitment for Production application and core APIs: minimum 99.9% monthly uptime 
(excluding planned maintenance and Holidays)</t>
  </si>
  <si>
    <t>Data ownership and exit readiness: bank data export, deletion/purge support, and handover artefacts 
at contract end.</t>
  </si>
  <si>
    <t>Audit logging: tamper-evident logs for key activities (authentication, admin actions, data changes) 
with retention controls.</t>
  </si>
  <si>
    <t>Support for real-time / near-real-time status updates and report exchange</t>
  </si>
  <si>
    <t>Notification integrations: email notifications at major updates or events</t>
  </si>
  <si>
    <t xml:space="preserve">Data extracts for MIS/BI (CSV/Excel and/or APIs) </t>
  </si>
  <si>
    <t>ITSM/service desk tool for incident/problem/change/request</t>
  </si>
  <si>
    <t>Support model with L1/L2/L3 responsibilities, SPOC/Service Manager, and 24×7 coverage for P1/P2 
incidents.</t>
  </si>
  <si>
    <t>Defined incident response process with stakeholder communications, RCA timelines, and 
corrective/preventive actions.</t>
  </si>
  <si>
    <t>Compliance &amp; Localization: Full alignment with DPDP Act 2023, RBI cyber‑security and outsourcing guidelines, CERT‑In directions, and other required regulatory guidelines with 100% data residency and processing within India (DC and DR in distinct seismic zones).</t>
  </si>
  <si>
    <t>Architecture and Infrastructure must support handling of a minimum of 200 concurrent users per bank and a 20% surge in transaction volume without manual intervention.</t>
  </si>
  <si>
    <t>The solution must adopt a PaaS-first approach for critical components (hosting, database, 
storage, integration, security, monitoring)..</t>
  </si>
  <si>
    <t>Enterprise-grade in-memory caching layer (Redis or equivalent managed service) must be implemented for low-latency access across services.</t>
  </si>
  <si>
    <t>Platform must support headless/decoupled API consumption for embedding into bank LOS/CBS/digital portals.</t>
  </si>
  <si>
    <t>The platform must be designed using a modular microservices architecture where each functional domain (e.g., Valuation Order, Allocation, Report, Notification, User Management, APF) is independently deployable, scalable, and maintainable without impacting other services.</t>
  </si>
  <si>
    <t>Each microservice must have independent development, testing, integration, and deployment capability with no shared codebases or monolithic dependencies.</t>
  </si>
  <si>
    <t>The platform must follow an API-first design philosophy where all business functions — including valuation order creation, allocation, report submission, and status tracking — are exposed exclusively through well-defined, versioned APIs.</t>
  </si>
  <si>
    <t>The platform must enforce strong logical tenant isolation — ensuring complete segregation of data, users, configurations, workflows, roles, reports, and audit logs across each member bank — with zero cross-bank data visibility under any operational condition.</t>
  </si>
  <si>
    <t>Backend services must be developed using enterprise-grade frameworks (.NET Core/ASP.NET, Java Spring Boot, or equivalent). Frontend must use modern JavaScript frameworks (Angular, React, or Vue.js). Technology choices must be stable, community-supported LTS versions.</t>
  </si>
  <si>
    <t>The platform must support integration with location intelligence services — specifically MapmyIndia API and/or Google Maps API — for precise property geocoding, reverse geocoding, and address normalization in the Indian geography context, including rural and semi-urban properties.</t>
  </si>
  <si>
    <t>Mobile applications (iOS and Android) must be built using cross-platform frameworks (React Native, Flutter, or equivalent).</t>
  </si>
  <si>
    <t>The platform must support integration with enterprise BI tools (Microsoft Power BI, Tableau, or equivalent) through certified connectors or data APIs for bank-level analytics and management reporting.</t>
  </si>
  <si>
    <t>The solution must be hosted exclusively on a MeitY (Ministry of Electronics and Information Technology, Government of India) empanelled hyperscaler public cloud provider — AWS, Microsoft Azure, or Google Cloud Platform — using India-only data centre regions for all production, DR, and backup workloads.</t>
  </si>
  <si>
    <t>The bidder must provision and maintain the following separate, isolated environments: (a) UAT/Staging — for bank-specific testing and integration validation, (b) Production — live operational environment for all member banks, (c) DR — fully operational disaster recovery site.</t>
  </si>
  <si>
    <t>The bidder's internal development and test environments must be governed by secure SDLC controls and must not contain any real bank customer data (PII or financial data) under any circumstances.</t>
  </si>
  <si>
    <t>The UAT environment must be production-equivalent in configuration, API versions, and data schema to ensure that UAT sign-off accurately reflects production behaviour.</t>
  </si>
  <si>
    <t>The Disaster Recovery (DR) site must be located in a geographically separate facility in a different seismic zone within India from the primary Data Centre, in full compliance with RBI guidelines on business continuity.</t>
  </si>
  <si>
    <t>The platform must implement synchronous or near-synchronous data replication between the primary DC and DR site for all database and application state components, achieving a Recovery Point Objective (RPO) of 15 minutes or less.</t>
  </si>
  <si>
    <t>The platform must achieve a Recovery Time Objective (RTO) of 120 minutes or less from the declaration of a disaster to full restoration of production services for all member</t>
  </si>
  <si>
    <t xml:space="preserve">The fully operational DR environment must be configured, tested, and ready by the Go-Live date of the platform. </t>
  </si>
  <si>
    <t>Backup retention periods must comply with applicable regulatory guidelines — specifically RBI data retention requirements and DPDP Act 2023 — and must be configurable per data category (transaction data, PII, documents, audit logs).</t>
  </si>
  <si>
    <t>All backups must be executed online (non-disruptive) without any interruption to production system availability, user access, or processing throughput.</t>
  </si>
  <si>
    <t>The bidder must conduct and document periodic restore tests (minimum annualy) to validate backup integrity and confirm that data can be successfully recovered within defined RTO. Test reports must be provided to PSB Alliance annually.</t>
  </si>
  <si>
    <t>100% of all platform data — including primary data, backups, logs, analytics data, and data in transit — must remain within the geographical boundaries of India at all times. No data of any kind may be processed, stored, or transmitted outside India.</t>
  </si>
  <si>
    <t>The bidder must obtain and submit a Data Localisation Audit Report (or System Audit Report - SAR) from a CERT-In empanelled auditor, conducted pre-go-live and annually thereafter, confirming end-to-end data residency compliance.</t>
  </si>
  <si>
    <t>The bidder must hold a valid ISO 27001 (Information Security Management System) certification covering the platform , with validity throughout the contract period. Expired or lapsed certifications will not be accepted.</t>
  </si>
  <si>
    <t>The bidder must provide ISO/IEC 27017 certification (Cloud Security Controls) of hosting platform (Azure, AWS, Google etc) or demonstrate equivalent cloud security posture through the cloud provider's shared responsibility documentation.</t>
  </si>
  <si>
    <t>The bidder must provide a valid SOC 2 Type II report (or equivalent third-party attestation) for the hosting platform, covering the security, availability, and confidentiality trust service criteria.</t>
  </si>
  <si>
    <t>The bidder must provide a complete Audit Evidence Pack comprising: ISO 27001 certificate, latest VAPT report, SOC 2 report, DR drill report, Incident Response SOP, Information Security Policy, and Data Localisation Audit Report.</t>
  </si>
  <si>
    <t>The bidder must conduct a comprehensive VAPT (Vulnerability Assessment and Penetration Testing) of all platform components — web application, mobile application (iOS and Android), and APIs  — by a CERT-In empanelled security auditor prior to Go-Live.</t>
  </si>
  <si>
    <t>The platform must implement Role-Based Access Control (RBAC) following the principle of least privilege across all user types — bank officers, credit/risk teams, branch users, valuers, field engineers, and administrators .</t>
  </si>
  <si>
    <t>Multi-Factor Authentication (MFA) must be mandatory for all platform users — including valuer portal users, bank officers, and administrators — with configuration options per bank (SMS OTP, Email OTP, Authenticator APP).</t>
  </si>
  <si>
    <t>The platform must natively support SAML 2.0, OAuth 2.0, and OpenID Connect (OIDC) protocols for seamless Single Sign-On (SSO) integration with bank identity providers (Microsoft Entra ID, Active Directory, or equivalent).</t>
  </si>
  <si>
    <t>The platform must support SCIM (System for Cross-domain Identity Management) for automated, real-time user provisioning and de-provisioning from bank identity providers (e.g., Microsoft Entra ID), eliminating manual user lifecycle management.</t>
  </si>
  <si>
    <t>The platform must enforce strict valuer network access controls — ensuring each valuer firm can only access valuation jobs assigned to them within their configured geographic coverage area, with no visibility into other firms' assignments or data.</t>
  </si>
  <si>
    <t>All data at rest  must be encrypted using AES-256 encryption. This is a non-negotiable mandatory requirement.</t>
  </si>
  <si>
    <t xml:space="preserve">All data in transit  must be encrypted using TLS 1.2 or higher. </t>
  </si>
  <si>
    <t>The platform must support Customer Managed Keys (CMK/BYOK — Bring Your Own Key) at the tenant level, allowing member banks to manage their own encryption keys through a bank-controlled Key Management System or HSM.</t>
  </si>
  <si>
    <t>Cryptographic key management must use cloud-native KMS/HSM capabilities (Azure Key Vault, AWS KMS, or equivalent) with automated key rotation, access control, and audit logging of all key operations.</t>
  </si>
  <si>
    <t>The platform infrastructure must be protected by a Web Application Firewall (WAF) — managed through the cloud provider (e.g., Azure Front Door WAF, AWS WAF) or equivalent enterprise solution — with OWASP rule sets enabled and continuously updated.</t>
  </si>
  <si>
    <t>The platform must implement anti-malware and endpoint protection on all compute instances, with real-time scanning, automatic signature updates, and centralised alert management.</t>
  </si>
  <si>
    <t>The platform must integrate with a SIEM (Security Information and Event Management) solution for real-time security event correlation, anomaly detection, threat intelligence, and forensic log capture — with 24x7 monitoring coverage.</t>
  </si>
  <si>
    <t>All APIs must enforce authentication (OAuth2/JWT), authorisation scopes, input validation, output encoding, and rate limiting to prevent injection attacks, data exposure, and API abuse.</t>
  </si>
  <si>
    <t>The platform must comply with OWASP Top 10 security standards for web applications and OWASP Mobile Security Top 10 for mobile applications, with documented evidence of compliance for each control.</t>
  </si>
  <si>
    <t>For any cyber security incident classified as P1 or P2, the bidder must notify PSB Alliance within 6 hours of detection/confirmation — in compliance with CERT-In mandatory reporting requirements — with preliminary impact assessment and containment status.</t>
  </si>
  <si>
    <t>A formal Root Cause Analysis (RCA) must be provided to PSB Alliance for all P1 and P2 incidents within 72 hours of resolution, including: timeline of events, root cause, immediate corrective actions, and preventive measures to avoid recurrence.</t>
  </si>
  <si>
    <t>The platform must implement a centralised API Gateway managing all external and inter-service API traffic, providing: authentication and authorisation enforcement, rate limiting and throttling, request/response transformation, API versioning, and usage analytics.</t>
  </si>
  <si>
    <t>All platform APIs must be documented using OpenAPI/Swagger specification (version 3.0 or higher) and backward compatibility approach.</t>
  </si>
  <si>
    <t>All APIs must support RESTful design principles with JSON as the primary data exchange format. XML support must be available for legacy bank system integrations where required.</t>
  </si>
  <si>
    <t>The platform must have demonstrated, production-grade integration capability with Indian bank Loan Origination Systems (LOS) for: automated valuation order creation (triggered from LOS), real-time order status updates back to LOS, and direct valuation report embedding within the credit file.</t>
  </si>
  <si>
    <t>The platform must support integration with bank Loan Management Systems (LMS), Core Banking Systems (CBS), and digital lending channels for end-to-end valuation workflow automation without manual re-entry of data.</t>
  </si>
  <si>
    <t>The platform must support integration with Enterprise Content/Document Management Systems (ECM/DMS) for secure retrieval, and lifecycle management of valuation reports and property documents</t>
  </si>
  <si>
    <t>The mobile application must support complete offline functionality for property site visits — including form filling, photograph capture, GPS recording, and document scanning — with automatic encrypted synchronisation to the server upon network reconnection.</t>
  </si>
  <si>
    <t>The platform must support a minimum network of 2,000+ onboarded valuer firms across India, with the mobile application serving as the primary field data capture tool for valuer engineers and surveyors.</t>
  </si>
  <si>
    <t>The bidder must implement a fully automated CI/CD (Continuous Integration/Continuous Deployment) pipeline using industry-standard tools (GitHub Actions, Jenkins, Azure DevOps, or equivalent) covering: automated builds, unit testing, integration testing, security scanning (SAST/DAST), and controlled deployment to each environment.</t>
  </si>
  <si>
    <t>Every production release must pass mandatory quality gates — including peer code review, automated unit test pass rate (minimum 80% coverage), etc — before deployment approval.</t>
  </si>
  <si>
    <t>The CI/CD pipeline must enforce strict environment segregation: code promoted sequentially through Development → UAT → Production with documented approval checkpoints and no direct deployment to Production without prior UAT sign-off for bank-impacting changes.</t>
  </si>
  <si>
    <t>Every production release must include: release notes (features, bug fixes, security patches),  and post-release health check protocol.</t>
  </si>
  <si>
    <t>The platform must support instant rollback capability to the previous stable release version within 30 minutes of a failed deployment — without data loss or extended downtime.</t>
  </si>
  <si>
    <t>Emergency hotfix deployments (for critical security patches or P1 bug fixes) must follow an expedited but controlled process — including minimum technical approval, rollback readiness, and immediate post-deployment notification to PSB Alliance.</t>
  </si>
  <si>
    <t>The bidder must follow an Agile/iterative development methodology with documented sprint planning, backlog management, requirement traceability, and regular release cadence. Development practices must be documented and auditable.</t>
  </si>
  <si>
    <t>Secure coding practices must be embedded throughout the SDLC — including: OWASP-aligned coding guidelines, mandatory code review checklist, automated SAST scanning on every pull request, and developer security training programme.</t>
  </si>
  <si>
    <t>The bidder must maintain separation of duties within the SDLC — developers must not have direct production access, deployment approvals must require a separate authorised individual, and all production changes must be traceable to an approved change request.</t>
  </si>
  <si>
    <t>The bidder must maintain a Software Bill of Materials (SBOM) for all platform components, tracking open-source dependencies, licensed third-party software, and version status — with a process for identifying and patching vulnerable components within defined SLAs.</t>
  </si>
  <si>
    <t>The bidder must maintain a comprehensive automated test suite covering: unit tests (minimum 80% code coverage), integration tests for all API endpoints, end-to-end regression tests for all core workflows, and UI/UX smoke tests — executed on every build.</t>
  </si>
  <si>
    <t>The bidder must conduct load, and stress, testing prior to Go-Live and annually thereafter, demonstrating that the platform can handle the combined concurrent transaction volume of all PSB Alliance member banks with sub-500ms API response times under peak load.</t>
  </si>
  <si>
    <t>The bidder must provide PSB Alliance and nominated member bank teams with a fully configured, isolated UAT environment — including test data provisioning, API sandbox, and dedicated support for defect triage — for pre-go-live validation .</t>
  </si>
  <si>
    <t>The platform must implement a centralised monitoring covering: application performance monitoring (APM), infrastructure metrics, and distributed tracing across microservices,— using industry-standard tools (Azure Monitor, ELK Stack, Datadog, Dynatrace, or equivalent).</t>
  </si>
  <si>
    <t>The bidder must conduct a minimum of one full DR drill per year and provide PSB Alliance with a detailed drill report, including: scope, test scenarios, failover/failback timelines, issues identified, and corrective actions taken.</t>
  </si>
  <si>
    <t>Data masking/redaction controls for support/admin access to sensitive customer data .
PIM implementation internal in bidder eco system for access to production systems</t>
  </si>
  <si>
    <t>The mobile application must natively detect and block access from rooted/jailbroken devices and prevent the use of 'Mock Location' or GPS spoofing apps during site visits</t>
  </si>
  <si>
    <t>The platform must support backward compatibility for at least one (1) previous major version of its core APIs to ensure that bank-side integrations (e.g., LOS) do not break during platform updates</t>
  </si>
  <si>
    <t>Where containerization is used, services should follow OCI standards and run on managed orchestration (Kubernetes or equivalent). Alternatively, cloud-native PaaS/serverless services are acceptable provided scalability, resilience and isolation requirements are met.</t>
  </si>
  <si>
    <t>The platform should ensure separation of transaction and analytics data platforms and advanced audit capabilities on source of data and change.</t>
  </si>
  <si>
    <t xml:space="preserve">Bidder's Remarks </t>
  </si>
  <si>
    <t>Bidder's Compliance 
 (F/C/N)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</si>
</sst>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Calibri"/>
      <family val="2"/>
    </font>
    <font>
      <b/>
      <sz val="10"/>
      <color theme="0"/>
      <name val="Calibri"/>
      <family val="2"/>
    </font>
    <font>
      <sz val="10"/>
      <color theme="1"/>
      <name val="Calibri"/>
      <family val="2"/>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xf numFmtId="0" fontId="3" fillId="0" borderId="0" xfId="0" applyFont="1" applyAlignment="1">
      <alignment vertical="center"/>
    </xf>
    <xf numFmtId="0" fontId="3" fillId="0" borderId="0" xfId="0" applyFont="1"/>
    <xf numFmtId="0" fontId="3" fillId="0" borderId="1" xfId="0" applyFont="1" applyBorder="1" applyAlignment="1">
      <alignment wrapText="1"/>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B8C5-5AF7-4C04-9E74-FD81A0C6EA5A}">
  <dimension ref="A1:D20"/>
  <sheetViews>
    <sheetView tabSelected="1" workbookViewId="0">
      <selection activeCell="C1" sqref="C1"/>
    </sheetView>
  </sheetViews>
  <sheetFormatPr defaultRowHeight="14.4" x14ac:dyDescent="0.3"/>
  <cols>
    <col min="1" max="1" width="8.6640625" style="1"/>
    <col min="2" max="2" width="84.5546875" customWidth="1"/>
    <col min="3" max="3" width="25.33203125" bestFit="1" customWidth="1"/>
    <col min="4" max="4" width="16.88671875" bestFit="1" customWidth="1"/>
  </cols>
  <sheetData>
    <row r="1" spans="1:4" ht="27.6" x14ac:dyDescent="0.3">
      <c r="A1" s="4" t="s">
        <v>1</v>
      </c>
      <c r="B1" s="4" t="s">
        <v>0</v>
      </c>
      <c r="C1" s="5" t="s">
        <v>90</v>
      </c>
      <c r="D1" s="4" t="s">
        <v>89</v>
      </c>
    </row>
    <row r="2" spans="1:4" ht="41.4" x14ac:dyDescent="0.3">
      <c r="A2" s="6">
        <v>1</v>
      </c>
      <c r="B2" s="7" t="s">
        <v>19</v>
      </c>
      <c r="C2" s="8"/>
      <c r="D2" s="8"/>
    </row>
    <row r="3" spans="1:4" ht="27.6" x14ac:dyDescent="0.3">
      <c r="A3" s="6">
        <f>A2+1</f>
        <v>2</v>
      </c>
      <c r="B3" s="7" t="s">
        <v>20</v>
      </c>
      <c r="C3" s="8"/>
      <c r="D3" s="8"/>
    </row>
    <row r="4" spans="1:4" ht="41.4" x14ac:dyDescent="0.3">
      <c r="A4" s="6">
        <f t="shared" ref="A4:A19" si="0">A3+1</f>
        <v>3</v>
      </c>
      <c r="B4" s="7" t="s">
        <v>87</v>
      </c>
      <c r="C4" s="8"/>
      <c r="D4" s="8"/>
    </row>
    <row r="5" spans="1:4" ht="41.4" x14ac:dyDescent="0.3">
      <c r="A5" s="6">
        <f t="shared" si="0"/>
        <v>4</v>
      </c>
      <c r="B5" s="7" t="s">
        <v>21</v>
      </c>
      <c r="C5" s="8"/>
      <c r="D5" s="8"/>
    </row>
    <row r="6" spans="1:4" ht="41.4" x14ac:dyDescent="0.3">
      <c r="A6" s="6">
        <f t="shared" si="0"/>
        <v>5</v>
      </c>
      <c r="B6" s="7" t="s">
        <v>22</v>
      </c>
      <c r="C6" s="8"/>
      <c r="D6" s="8"/>
    </row>
    <row r="7" spans="1:4" ht="27.6" x14ac:dyDescent="0.3">
      <c r="A7" s="6">
        <f t="shared" si="0"/>
        <v>6</v>
      </c>
      <c r="B7" s="7" t="s">
        <v>88</v>
      </c>
      <c r="C7" s="8"/>
      <c r="D7" s="8"/>
    </row>
    <row r="8" spans="1:4" ht="27.6" x14ac:dyDescent="0.3">
      <c r="A8" s="6">
        <f t="shared" si="0"/>
        <v>7</v>
      </c>
      <c r="B8" s="7" t="s">
        <v>15</v>
      </c>
      <c r="C8" s="8"/>
      <c r="D8" s="8"/>
    </row>
    <row r="9" spans="1:4" x14ac:dyDescent="0.3">
      <c r="A9" s="6">
        <f t="shared" si="0"/>
        <v>8</v>
      </c>
      <c r="B9" s="7" t="s">
        <v>2</v>
      </c>
      <c r="C9" s="8"/>
      <c r="D9" s="8"/>
    </row>
    <row r="10" spans="1:4" ht="27.6" x14ac:dyDescent="0.3">
      <c r="A10" s="6">
        <f t="shared" si="0"/>
        <v>9</v>
      </c>
      <c r="B10" s="7" t="s">
        <v>3</v>
      </c>
      <c r="C10" s="8"/>
      <c r="D10" s="8"/>
    </row>
    <row r="11" spans="1:4" x14ac:dyDescent="0.3">
      <c r="A11" s="6">
        <f t="shared" si="0"/>
        <v>10</v>
      </c>
      <c r="B11" s="7" t="s">
        <v>4</v>
      </c>
      <c r="C11" s="8"/>
      <c r="D11" s="8"/>
    </row>
    <row r="12" spans="1:4" ht="27.6" x14ac:dyDescent="0.3">
      <c r="A12" s="6">
        <f t="shared" si="0"/>
        <v>11</v>
      </c>
      <c r="B12" s="7" t="s">
        <v>17</v>
      </c>
      <c r="C12" s="8"/>
      <c r="D12" s="8"/>
    </row>
    <row r="13" spans="1:4" ht="41.4" x14ac:dyDescent="0.3">
      <c r="A13" s="6">
        <f t="shared" si="0"/>
        <v>12</v>
      </c>
      <c r="B13" s="7" t="s">
        <v>52</v>
      </c>
      <c r="C13" s="8"/>
      <c r="D13" s="8"/>
    </row>
    <row r="14" spans="1:4" ht="27.6" x14ac:dyDescent="0.3">
      <c r="A14" s="6">
        <f t="shared" si="0"/>
        <v>13</v>
      </c>
      <c r="B14" s="7" t="s">
        <v>53</v>
      </c>
      <c r="C14" s="8"/>
      <c r="D14" s="8"/>
    </row>
    <row r="15" spans="1:4" ht="41.4" x14ac:dyDescent="0.3">
      <c r="A15" s="6">
        <f t="shared" si="0"/>
        <v>14</v>
      </c>
      <c r="B15" s="7" t="s">
        <v>23</v>
      </c>
      <c r="C15" s="8"/>
      <c r="D15" s="8"/>
    </row>
    <row r="16" spans="1:4" ht="27.6" x14ac:dyDescent="0.3">
      <c r="A16" s="6">
        <f t="shared" si="0"/>
        <v>15</v>
      </c>
      <c r="B16" s="7" t="s">
        <v>25</v>
      </c>
      <c r="C16" s="8"/>
      <c r="D16" s="8"/>
    </row>
    <row r="17" spans="1:4" ht="41.4" x14ac:dyDescent="0.3">
      <c r="A17" s="6">
        <f t="shared" si="0"/>
        <v>16</v>
      </c>
      <c r="B17" s="7" t="s">
        <v>67</v>
      </c>
      <c r="C17" s="8"/>
      <c r="D17" s="8"/>
    </row>
    <row r="18" spans="1:4" ht="27.6" x14ac:dyDescent="0.3">
      <c r="A18" s="6">
        <f t="shared" si="0"/>
        <v>17</v>
      </c>
      <c r="B18" s="7" t="s">
        <v>85</v>
      </c>
      <c r="C18" s="8"/>
      <c r="D18" s="8"/>
    </row>
    <row r="19" spans="1:4" ht="27.6" x14ac:dyDescent="0.3">
      <c r="A19" s="6">
        <f t="shared" si="0"/>
        <v>18</v>
      </c>
      <c r="B19" s="7" t="s">
        <v>68</v>
      </c>
      <c r="C19" s="8"/>
      <c r="D19" s="8"/>
    </row>
    <row r="20" spans="1:4" x14ac:dyDescent="0.3">
      <c r="A20" s="2"/>
      <c r="B20" s="3"/>
      <c r="C20" s="3"/>
      <c r="D20" s="3"/>
    </row>
  </sheetData>
  <pageMargins left="0.7" right="0.7" top="0.75" bottom="0.75" header="0.3" footer="0.3"/>
  <headerFooter>
    <oddFooter>&amp;L_x000D_&amp;1#&amp;"Aptos"&amp;9&amp;K000000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2F6C-8B2A-49AF-93CE-F038C3D9AE3A}">
  <dimension ref="A1:D18"/>
  <sheetViews>
    <sheetView workbookViewId="0">
      <selection activeCell="C1" sqref="C1"/>
    </sheetView>
  </sheetViews>
  <sheetFormatPr defaultColWidth="9.109375" defaultRowHeight="13.8" x14ac:dyDescent="0.3"/>
  <cols>
    <col min="1" max="1" width="4.5546875" style="12" bestFit="1" customWidth="1"/>
    <col min="2" max="2" width="85" style="14" customWidth="1"/>
    <col min="3" max="4" width="19.109375" style="10" customWidth="1"/>
    <col min="5" max="16384" width="9.109375" style="10"/>
  </cols>
  <sheetData>
    <row r="1" spans="1:4" s="9" customFormat="1" ht="27.6" x14ac:dyDescent="0.3">
      <c r="A1" s="4" t="s">
        <v>1</v>
      </c>
      <c r="B1" s="4" t="s">
        <v>0</v>
      </c>
      <c r="C1" s="5" t="s">
        <v>90</v>
      </c>
      <c r="D1" s="4" t="s">
        <v>89</v>
      </c>
    </row>
    <row r="2" spans="1:4" ht="41.4" x14ac:dyDescent="0.3">
      <c r="A2" s="6">
        <v>1</v>
      </c>
      <c r="B2" s="7" t="s">
        <v>27</v>
      </c>
      <c r="C2" s="8"/>
      <c r="D2" s="8"/>
    </row>
    <row r="3" spans="1:4" ht="41.4" x14ac:dyDescent="0.3">
      <c r="A3" s="6">
        <f>A2+1</f>
        <v>2</v>
      </c>
      <c r="B3" s="7" t="s">
        <v>38</v>
      </c>
      <c r="C3" s="8"/>
      <c r="D3" s="8"/>
    </row>
    <row r="4" spans="1:4" ht="41.4" x14ac:dyDescent="0.3">
      <c r="A4" s="6">
        <f t="shared" ref="A4:A17" si="0">A3+1</f>
        <v>3</v>
      </c>
      <c r="B4" s="7" t="s">
        <v>31</v>
      </c>
      <c r="C4" s="8"/>
      <c r="D4" s="8"/>
    </row>
    <row r="5" spans="1:4" ht="27.6" x14ac:dyDescent="0.3">
      <c r="A5" s="6">
        <f t="shared" si="0"/>
        <v>4</v>
      </c>
      <c r="B5" s="7" t="s">
        <v>5</v>
      </c>
      <c r="C5" s="8"/>
      <c r="D5" s="8"/>
    </row>
    <row r="6" spans="1:4" ht="41.4" x14ac:dyDescent="0.3">
      <c r="A6" s="6">
        <f t="shared" si="0"/>
        <v>5</v>
      </c>
      <c r="B6" s="7" t="s">
        <v>32</v>
      </c>
      <c r="C6" s="8"/>
      <c r="D6" s="8"/>
    </row>
    <row r="7" spans="1:4" ht="27.6" x14ac:dyDescent="0.3">
      <c r="A7" s="6">
        <f t="shared" si="0"/>
        <v>6</v>
      </c>
      <c r="B7" s="7" t="s">
        <v>33</v>
      </c>
      <c r="C7" s="8"/>
      <c r="D7" s="8"/>
    </row>
    <row r="8" spans="1:4" ht="27.6" x14ac:dyDescent="0.3">
      <c r="A8" s="6">
        <f t="shared" si="0"/>
        <v>7</v>
      </c>
      <c r="B8" s="7" t="s">
        <v>34</v>
      </c>
      <c r="C8" s="8"/>
      <c r="D8" s="8"/>
    </row>
    <row r="9" spans="1:4" ht="41.4" x14ac:dyDescent="0.3">
      <c r="A9" s="6">
        <f t="shared" si="0"/>
        <v>8</v>
      </c>
      <c r="B9" s="7" t="s">
        <v>83</v>
      </c>
      <c r="C9" s="8"/>
      <c r="D9" s="8"/>
    </row>
    <row r="10" spans="1:4" ht="41.4" x14ac:dyDescent="0.3">
      <c r="A10" s="6">
        <f t="shared" si="0"/>
        <v>9</v>
      </c>
      <c r="B10" s="7" t="s">
        <v>28</v>
      </c>
      <c r="C10" s="8"/>
      <c r="D10" s="8"/>
    </row>
    <row r="11" spans="1:4" ht="27.6" x14ac:dyDescent="0.3">
      <c r="A11" s="6">
        <f t="shared" si="0"/>
        <v>10</v>
      </c>
      <c r="B11" s="7" t="s">
        <v>29</v>
      </c>
      <c r="C11" s="8"/>
      <c r="D11" s="8"/>
    </row>
    <row r="12" spans="1:4" ht="27.6" x14ac:dyDescent="0.3">
      <c r="A12" s="6">
        <f t="shared" si="0"/>
        <v>11</v>
      </c>
      <c r="B12" s="7" t="s">
        <v>30</v>
      </c>
      <c r="C12" s="8"/>
      <c r="D12" s="8"/>
    </row>
    <row r="13" spans="1:4" ht="27.6" x14ac:dyDescent="0.3">
      <c r="A13" s="6">
        <f t="shared" si="0"/>
        <v>12</v>
      </c>
      <c r="B13" s="7" t="s">
        <v>36</v>
      </c>
      <c r="C13" s="8"/>
      <c r="D13" s="8"/>
    </row>
    <row r="14" spans="1:4" ht="41.4" x14ac:dyDescent="0.3">
      <c r="A14" s="6">
        <f t="shared" si="0"/>
        <v>13</v>
      </c>
      <c r="B14" s="7" t="s">
        <v>35</v>
      </c>
      <c r="C14" s="8"/>
      <c r="D14" s="8"/>
    </row>
    <row r="15" spans="1:4" ht="41.4" x14ac:dyDescent="0.3">
      <c r="A15" s="6">
        <f t="shared" si="0"/>
        <v>14</v>
      </c>
      <c r="B15" s="7" t="s">
        <v>37</v>
      </c>
      <c r="C15" s="8"/>
      <c r="D15" s="8"/>
    </row>
    <row r="16" spans="1:4" ht="27.6" x14ac:dyDescent="0.3">
      <c r="A16" s="6">
        <f t="shared" si="0"/>
        <v>15</v>
      </c>
      <c r="B16" s="7" t="s">
        <v>16</v>
      </c>
      <c r="C16" s="8"/>
      <c r="D16" s="8"/>
    </row>
    <row r="17" spans="1:4" ht="27.6" x14ac:dyDescent="0.3">
      <c r="A17" s="6">
        <f t="shared" si="0"/>
        <v>16</v>
      </c>
      <c r="B17" s="7" t="s">
        <v>6</v>
      </c>
      <c r="C17" s="8"/>
      <c r="D17" s="8"/>
    </row>
    <row r="18" spans="1:4" x14ac:dyDescent="0.3">
      <c r="A18" s="6"/>
      <c r="B18" s="13"/>
      <c r="C18" s="8"/>
      <c r="D18" s="8"/>
    </row>
  </sheetData>
  <pageMargins left="0.7" right="0.7" top="0.75" bottom="0.75" header="0.3" footer="0.3"/>
  <headerFooter>
    <oddFooter>&amp;L_x000D_&amp;1#&amp;"Aptos"&amp;9&amp;K000000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6AC1-86EA-4BD3-B3C0-7E221E1084F8}">
  <dimension ref="A1:D25"/>
  <sheetViews>
    <sheetView workbookViewId="0">
      <selection activeCell="C1" sqref="C1"/>
    </sheetView>
  </sheetViews>
  <sheetFormatPr defaultRowHeight="14.4" x14ac:dyDescent="0.3"/>
  <cols>
    <col min="1" max="1" width="7.5546875" customWidth="1"/>
    <col min="2" max="2" width="85.5546875" customWidth="1"/>
    <col min="3" max="3" width="23.109375" bestFit="1" customWidth="1"/>
    <col min="4" max="4" width="15.44140625" customWidth="1"/>
  </cols>
  <sheetData>
    <row r="1" spans="1:4" ht="27.6" x14ac:dyDescent="0.3">
      <c r="A1" s="4" t="s">
        <v>1</v>
      </c>
      <c r="B1" s="4" t="s">
        <v>0</v>
      </c>
      <c r="C1" s="5" t="s">
        <v>90</v>
      </c>
      <c r="D1" s="4" t="s">
        <v>89</v>
      </c>
    </row>
    <row r="2" spans="1:4" ht="41.4" x14ac:dyDescent="0.3">
      <c r="A2" s="6">
        <v>1</v>
      </c>
      <c r="B2" s="15" t="s">
        <v>14</v>
      </c>
      <c r="C2" s="8"/>
      <c r="D2" s="8"/>
    </row>
    <row r="3" spans="1:4" ht="41.4" x14ac:dyDescent="0.3">
      <c r="A3" s="6">
        <f>A2+1</f>
        <v>2</v>
      </c>
      <c r="B3" s="15" t="s">
        <v>40</v>
      </c>
      <c r="C3" s="8"/>
      <c r="D3" s="8"/>
    </row>
    <row r="4" spans="1:4" ht="27.6" x14ac:dyDescent="0.3">
      <c r="A4" s="6">
        <f t="shared" ref="A4:A24" si="0">A3+1</f>
        <v>3</v>
      </c>
      <c r="B4" s="15" t="s">
        <v>42</v>
      </c>
      <c r="C4" s="8"/>
      <c r="D4" s="8"/>
    </row>
    <row r="5" spans="1:4" ht="41.4" x14ac:dyDescent="0.3">
      <c r="A5" s="6">
        <f t="shared" si="0"/>
        <v>4</v>
      </c>
      <c r="B5" s="15" t="s">
        <v>41</v>
      </c>
      <c r="C5" s="8"/>
      <c r="D5" s="8"/>
    </row>
    <row r="6" spans="1:4" ht="27.6" x14ac:dyDescent="0.3">
      <c r="A6" s="6">
        <f t="shared" si="0"/>
        <v>5</v>
      </c>
      <c r="B6" s="15" t="s">
        <v>50</v>
      </c>
      <c r="C6" s="8"/>
      <c r="D6" s="8"/>
    </row>
    <row r="7" spans="1:4" x14ac:dyDescent="0.3">
      <c r="A7" s="6">
        <f t="shared" si="0"/>
        <v>6</v>
      </c>
      <c r="B7" s="15" t="s">
        <v>51</v>
      </c>
      <c r="C7" s="8"/>
      <c r="D7" s="8"/>
    </row>
    <row r="8" spans="1:4" ht="41.4" x14ac:dyDescent="0.3">
      <c r="A8" s="6">
        <f t="shared" si="0"/>
        <v>7</v>
      </c>
      <c r="B8" s="15" t="s">
        <v>45</v>
      </c>
      <c r="C8" s="8"/>
      <c r="D8" s="8"/>
    </row>
    <row r="9" spans="1:4" ht="41.4" x14ac:dyDescent="0.3">
      <c r="A9" s="6">
        <f t="shared" si="0"/>
        <v>8</v>
      </c>
      <c r="B9" s="15" t="s">
        <v>47</v>
      </c>
      <c r="C9" s="8"/>
      <c r="D9" s="8"/>
    </row>
    <row r="10" spans="1:4" ht="41.4" x14ac:dyDescent="0.3">
      <c r="A10" s="6">
        <f t="shared" si="0"/>
        <v>9</v>
      </c>
      <c r="B10" s="15" t="s">
        <v>48</v>
      </c>
      <c r="C10" s="8"/>
      <c r="D10" s="8"/>
    </row>
    <row r="11" spans="1:4" ht="41.4" x14ac:dyDescent="0.3">
      <c r="A11" s="6">
        <f t="shared" si="0"/>
        <v>10</v>
      </c>
      <c r="B11" s="15" t="s">
        <v>44</v>
      </c>
      <c r="C11" s="8"/>
      <c r="D11" s="8"/>
    </row>
    <row r="12" spans="1:4" ht="41.4" x14ac:dyDescent="0.3">
      <c r="A12" s="6">
        <f t="shared" si="0"/>
        <v>11</v>
      </c>
      <c r="B12" s="15" t="s">
        <v>39</v>
      </c>
      <c r="C12" s="8"/>
      <c r="D12" s="8"/>
    </row>
    <row r="13" spans="1:4" ht="27.6" x14ac:dyDescent="0.3">
      <c r="A13" s="6">
        <f t="shared" si="0"/>
        <v>12</v>
      </c>
      <c r="B13" s="15" t="s">
        <v>7</v>
      </c>
      <c r="C13" s="8"/>
      <c r="D13" s="8"/>
    </row>
    <row r="14" spans="1:4" ht="41.4" x14ac:dyDescent="0.3">
      <c r="A14" s="6">
        <f t="shared" si="0"/>
        <v>13</v>
      </c>
      <c r="B14" s="15" t="s">
        <v>56</v>
      </c>
      <c r="C14" s="8"/>
      <c r="D14" s="8"/>
    </row>
    <row r="15" spans="1:4" ht="27.6" x14ac:dyDescent="0.3">
      <c r="A15" s="6">
        <f t="shared" si="0"/>
        <v>14</v>
      </c>
      <c r="B15" s="15" t="s">
        <v>84</v>
      </c>
      <c r="C15" s="8"/>
      <c r="D15" s="8"/>
    </row>
    <row r="16" spans="1:4" ht="41.4" x14ac:dyDescent="0.3">
      <c r="A16" s="6">
        <f t="shared" si="0"/>
        <v>15</v>
      </c>
      <c r="B16" s="15" t="s">
        <v>54</v>
      </c>
      <c r="C16" s="8"/>
      <c r="D16" s="8"/>
    </row>
    <row r="17" spans="1:4" ht="41.4" x14ac:dyDescent="0.3">
      <c r="A17" s="6">
        <f t="shared" si="0"/>
        <v>16</v>
      </c>
      <c r="B17" s="15" t="s">
        <v>43</v>
      </c>
      <c r="C17" s="8"/>
      <c r="D17" s="8"/>
    </row>
    <row r="18" spans="1:4" ht="41.4" x14ac:dyDescent="0.3">
      <c r="A18" s="6">
        <f t="shared" si="0"/>
        <v>17</v>
      </c>
      <c r="B18" s="15" t="s">
        <v>46</v>
      </c>
      <c r="C18" s="8"/>
      <c r="D18" s="8"/>
    </row>
    <row r="19" spans="1:4" ht="41.4" x14ac:dyDescent="0.3">
      <c r="A19" s="6">
        <f t="shared" si="0"/>
        <v>18</v>
      </c>
      <c r="B19" s="15" t="s">
        <v>49</v>
      </c>
      <c r="C19" s="8"/>
      <c r="D19" s="8"/>
    </row>
    <row r="20" spans="1:4" ht="27.6" x14ac:dyDescent="0.3">
      <c r="A20" s="6">
        <f t="shared" si="0"/>
        <v>19</v>
      </c>
      <c r="B20" s="15" t="s">
        <v>55</v>
      </c>
      <c r="C20" s="8"/>
      <c r="D20" s="8"/>
    </row>
    <row r="21" spans="1:4" ht="27.6" x14ac:dyDescent="0.3">
      <c r="A21" s="6">
        <f t="shared" si="0"/>
        <v>20</v>
      </c>
      <c r="B21" s="15" t="s">
        <v>58</v>
      </c>
      <c r="C21" s="8"/>
      <c r="D21" s="8"/>
    </row>
    <row r="22" spans="1:4" ht="41.4" x14ac:dyDescent="0.3">
      <c r="A22" s="6">
        <f t="shared" si="0"/>
        <v>21</v>
      </c>
      <c r="B22" s="15" t="s">
        <v>59</v>
      </c>
      <c r="C22" s="8"/>
      <c r="D22" s="8"/>
    </row>
    <row r="23" spans="1:4" ht="41.4" x14ac:dyDescent="0.3">
      <c r="A23" s="6">
        <f t="shared" si="0"/>
        <v>22</v>
      </c>
      <c r="B23" s="15" t="s">
        <v>60</v>
      </c>
      <c r="C23" s="8"/>
      <c r="D23" s="8"/>
    </row>
    <row r="24" spans="1:4" ht="41.4" x14ac:dyDescent="0.3">
      <c r="A24" s="6">
        <f t="shared" si="0"/>
        <v>23</v>
      </c>
      <c r="B24" s="15" t="s">
        <v>78</v>
      </c>
      <c r="C24" s="8"/>
      <c r="D24" s="8"/>
    </row>
    <row r="25" spans="1:4" x14ac:dyDescent="0.3">
      <c r="A25" s="8"/>
      <c r="B25" s="8"/>
      <c r="C25" s="8"/>
      <c r="D25" s="8"/>
    </row>
  </sheetData>
  <pageMargins left="0.7" right="0.7" top="0.75" bottom="0.75" header="0.3" footer="0.3"/>
  <headerFooter>
    <oddFooter>&amp;L_x000D_&amp;1#&amp;"Aptos"&amp;9&amp;K000000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E15C-C167-4D33-BA43-CD03A0F39FDF}">
  <dimension ref="A1:D16"/>
  <sheetViews>
    <sheetView workbookViewId="0">
      <selection activeCell="C1" sqref="C1"/>
    </sheetView>
  </sheetViews>
  <sheetFormatPr defaultRowHeight="14.4" x14ac:dyDescent="0.3"/>
  <cols>
    <col min="1" max="1" width="8.44140625" customWidth="1"/>
    <col min="2" max="2" width="89.33203125" customWidth="1"/>
    <col min="3" max="3" width="22.109375" bestFit="1" customWidth="1"/>
    <col min="4" max="4" width="19.5546875" customWidth="1"/>
  </cols>
  <sheetData>
    <row r="1" spans="1:4" ht="27.6" x14ac:dyDescent="0.3">
      <c r="A1" s="4" t="s">
        <v>1</v>
      </c>
      <c r="B1" s="4" t="s">
        <v>0</v>
      </c>
      <c r="C1" s="5" t="s">
        <v>90</v>
      </c>
      <c r="D1" s="4" t="s">
        <v>89</v>
      </c>
    </row>
    <row r="2" spans="1:4" ht="41.4" x14ac:dyDescent="0.3">
      <c r="A2" s="6">
        <v>1</v>
      </c>
      <c r="B2" s="15" t="s">
        <v>65</v>
      </c>
      <c r="C2" s="8"/>
      <c r="D2" s="8"/>
    </row>
    <row r="3" spans="1:4" ht="27.6" x14ac:dyDescent="0.3">
      <c r="A3" s="6">
        <f>A2+1</f>
        <v>2</v>
      </c>
      <c r="B3" s="15" t="s">
        <v>63</v>
      </c>
      <c r="C3" s="8"/>
      <c r="D3" s="8"/>
    </row>
    <row r="4" spans="1:4" ht="27.6" x14ac:dyDescent="0.3">
      <c r="A4" s="6">
        <f t="shared" ref="A4:A15" si="0">A3+1</f>
        <v>3</v>
      </c>
      <c r="B4" s="15" t="s">
        <v>86</v>
      </c>
      <c r="C4" s="8"/>
      <c r="D4" s="8"/>
    </row>
    <row r="5" spans="1:4" ht="27.6" x14ac:dyDescent="0.3">
      <c r="A5" s="6">
        <f t="shared" si="0"/>
        <v>4</v>
      </c>
      <c r="B5" s="15" t="s">
        <v>66</v>
      </c>
      <c r="C5" s="8"/>
      <c r="D5" s="8"/>
    </row>
    <row r="6" spans="1:4" ht="27.6" x14ac:dyDescent="0.3">
      <c r="A6" s="6">
        <f t="shared" si="0"/>
        <v>5</v>
      </c>
      <c r="B6" s="15" t="s">
        <v>62</v>
      </c>
      <c r="C6" s="8"/>
      <c r="D6" s="8"/>
    </row>
    <row r="7" spans="1:4" x14ac:dyDescent="0.3">
      <c r="A7" s="6">
        <f t="shared" si="0"/>
        <v>6</v>
      </c>
      <c r="B7" s="15" t="s">
        <v>8</v>
      </c>
      <c r="C7" s="8"/>
      <c r="D7" s="8"/>
    </row>
    <row r="8" spans="1:4" ht="41.4" x14ac:dyDescent="0.3">
      <c r="A8" s="6">
        <f t="shared" si="0"/>
        <v>7</v>
      </c>
      <c r="B8" s="15" t="s">
        <v>24</v>
      </c>
      <c r="C8" s="8"/>
      <c r="D8" s="8"/>
    </row>
    <row r="9" spans="1:4" x14ac:dyDescent="0.3">
      <c r="A9" s="6">
        <f t="shared" si="0"/>
        <v>8</v>
      </c>
      <c r="B9" s="15" t="s">
        <v>9</v>
      </c>
      <c r="C9" s="8"/>
      <c r="D9" s="8"/>
    </row>
    <row r="10" spans="1:4" x14ac:dyDescent="0.3">
      <c r="A10" s="6">
        <f t="shared" si="0"/>
        <v>9</v>
      </c>
      <c r="B10" s="15" t="s">
        <v>10</v>
      </c>
      <c r="C10" s="8"/>
      <c r="D10" s="8"/>
    </row>
    <row r="11" spans="1:4" ht="27.6" x14ac:dyDescent="0.3">
      <c r="A11" s="6">
        <f t="shared" si="0"/>
        <v>10</v>
      </c>
      <c r="B11" s="15" t="s">
        <v>57</v>
      </c>
      <c r="C11" s="8"/>
      <c r="D11" s="8"/>
    </row>
    <row r="12" spans="1:4" x14ac:dyDescent="0.3">
      <c r="A12" s="6">
        <f t="shared" si="0"/>
        <v>11</v>
      </c>
      <c r="B12" s="15" t="s">
        <v>18</v>
      </c>
      <c r="C12" s="8"/>
      <c r="D12" s="8"/>
    </row>
    <row r="13" spans="1:4" ht="27.6" x14ac:dyDescent="0.3">
      <c r="A13" s="6">
        <f t="shared" si="0"/>
        <v>12</v>
      </c>
      <c r="B13" s="15" t="s">
        <v>26</v>
      </c>
      <c r="C13" s="8"/>
      <c r="D13" s="8"/>
    </row>
    <row r="14" spans="1:4" ht="41.4" x14ac:dyDescent="0.3">
      <c r="A14" s="6">
        <f t="shared" si="0"/>
        <v>13</v>
      </c>
      <c r="B14" s="15" t="s">
        <v>61</v>
      </c>
      <c r="C14" s="8"/>
      <c r="D14" s="8"/>
    </row>
    <row r="15" spans="1:4" ht="41.4" x14ac:dyDescent="0.3">
      <c r="A15" s="6">
        <f t="shared" si="0"/>
        <v>14</v>
      </c>
      <c r="B15" s="15" t="s">
        <v>64</v>
      </c>
      <c r="C15" s="8"/>
      <c r="D15" s="8"/>
    </row>
    <row r="16" spans="1:4" x14ac:dyDescent="0.3">
      <c r="A16" s="8"/>
      <c r="B16" s="8"/>
      <c r="C16" s="8"/>
      <c r="D16" s="8"/>
    </row>
  </sheetData>
  <pageMargins left="0.7" right="0.7" top="0.75" bottom="0.75" header="0.3" footer="0.3"/>
  <headerFooter>
    <oddFooter>&amp;L_x000D_&amp;1#&amp;"Aptos"&amp;9&amp;K000000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7AE3-06C8-4863-9F63-6F7FAF1909F9}">
  <dimension ref="A1:D18"/>
  <sheetViews>
    <sheetView workbookViewId="0">
      <selection activeCell="D5" sqref="D5"/>
    </sheetView>
  </sheetViews>
  <sheetFormatPr defaultRowHeight="14.4" x14ac:dyDescent="0.3"/>
  <cols>
    <col min="1" max="1" width="7.88671875" customWidth="1"/>
    <col min="2" max="2" width="85.109375" customWidth="1"/>
    <col min="3" max="3" width="23.109375" bestFit="1" customWidth="1"/>
    <col min="4" max="4" width="15" bestFit="1" customWidth="1"/>
  </cols>
  <sheetData>
    <row r="1" spans="1:4" ht="27.6" x14ac:dyDescent="0.3">
      <c r="A1" s="4" t="s">
        <v>1</v>
      </c>
      <c r="B1" s="4" t="s">
        <v>0</v>
      </c>
      <c r="C1" s="5" t="s">
        <v>90</v>
      </c>
      <c r="D1" s="4" t="s">
        <v>89</v>
      </c>
    </row>
    <row r="2" spans="1:4" ht="41.4" x14ac:dyDescent="0.3">
      <c r="A2" s="6">
        <v>1</v>
      </c>
      <c r="B2" s="11" t="s">
        <v>75</v>
      </c>
      <c r="C2" s="8"/>
      <c r="D2" s="8"/>
    </row>
    <row r="3" spans="1:4" ht="41.4" x14ac:dyDescent="0.3">
      <c r="A3" s="6">
        <f>A2+1</f>
        <v>2</v>
      </c>
      <c r="B3" s="11" t="s">
        <v>76</v>
      </c>
      <c r="C3" s="8"/>
      <c r="D3" s="8"/>
    </row>
    <row r="4" spans="1:4" ht="55.2" x14ac:dyDescent="0.3">
      <c r="A4" s="6">
        <f t="shared" ref="A4:A17" si="0">A3+1</f>
        <v>3</v>
      </c>
      <c r="B4" s="11" t="s">
        <v>69</v>
      </c>
      <c r="C4" s="8"/>
      <c r="D4" s="8"/>
    </row>
    <row r="5" spans="1:4" ht="27.6" x14ac:dyDescent="0.3">
      <c r="A5" s="6">
        <f t="shared" si="0"/>
        <v>4</v>
      </c>
      <c r="B5" s="11" t="s">
        <v>70</v>
      </c>
      <c r="C5" s="8"/>
      <c r="D5" s="8"/>
    </row>
    <row r="6" spans="1:4" ht="41.4" x14ac:dyDescent="0.3">
      <c r="A6" s="6">
        <f t="shared" si="0"/>
        <v>5</v>
      </c>
      <c r="B6" s="11" t="s">
        <v>79</v>
      </c>
      <c r="C6" s="8"/>
      <c r="D6" s="8"/>
    </row>
    <row r="7" spans="1:4" ht="41.4" x14ac:dyDescent="0.3">
      <c r="A7" s="6">
        <f t="shared" si="0"/>
        <v>6</v>
      </c>
      <c r="B7" s="11" t="s">
        <v>71</v>
      </c>
      <c r="C7" s="8"/>
      <c r="D7" s="8"/>
    </row>
    <row r="8" spans="1:4" ht="41.4" x14ac:dyDescent="0.3">
      <c r="A8" s="6">
        <f t="shared" si="0"/>
        <v>7</v>
      </c>
      <c r="B8" s="11" t="s">
        <v>77</v>
      </c>
      <c r="C8" s="8"/>
      <c r="D8" s="8"/>
    </row>
    <row r="9" spans="1:4" ht="41.4" x14ac:dyDescent="0.3">
      <c r="A9" s="6">
        <f t="shared" si="0"/>
        <v>8</v>
      </c>
      <c r="B9" s="11" t="s">
        <v>80</v>
      </c>
      <c r="C9" s="8"/>
      <c r="D9" s="8"/>
    </row>
    <row r="10" spans="1:4" ht="41.4" x14ac:dyDescent="0.3">
      <c r="A10" s="6">
        <f t="shared" si="0"/>
        <v>9</v>
      </c>
      <c r="B10" s="11" t="s">
        <v>82</v>
      </c>
      <c r="C10" s="8"/>
      <c r="D10" s="8"/>
    </row>
    <row r="11" spans="1:4" x14ac:dyDescent="0.3">
      <c r="A11" s="6">
        <f t="shared" si="0"/>
        <v>10</v>
      </c>
      <c r="B11" s="11" t="s">
        <v>11</v>
      </c>
      <c r="C11" s="8"/>
      <c r="D11" s="8"/>
    </row>
    <row r="12" spans="1:4" ht="27.6" x14ac:dyDescent="0.3">
      <c r="A12" s="6">
        <f t="shared" si="0"/>
        <v>11</v>
      </c>
      <c r="B12" s="11" t="s">
        <v>12</v>
      </c>
      <c r="C12" s="8"/>
      <c r="D12" s="8"/>
    </row>
    <row r="13" spans="1:4" ht="27.6" x14ac:dyDescent="0.3">
      <c r="A13" s="6">
        <f t="shared" si="0"/>
        <v>12</v>
      </c>
      <c r="B13" s="11" t="s">
        <v>13</v>
      </c>
      <c r="C13" s="8"/>
      <c r="D13" s="8"/>
    </row>
    <row r="14" spans="1:4" ht="27.6" x14ac:dyDescent="0.3">
      <c r="A14" s="6">
        <f t="shared" si="0"/>
        <v>13</v>
      </c>
      <c r="B14" s="11" t="s">
        <v>72</v>
      </c>
      <c r="C14" s="8"/>
      <c r="D14" s="8"/>
    </row>
    <row r="15" spans="1:4" ht="27.6" x14ac:dyDescent="0.3">
      <c r="A15" s="6">
        <f t="shared" si="0"/>
        <v>14</v>
      </c>
      <c r="B15" s="11" t="s">
        <v>73</v>
      </c>
      <c r="C15" s="8"/>
      <c r="D15" s="8"/>
    </row>
    <row r="16" spans="1:4" ht="41.4" x14ac:dyDescent="0.3">
      <c r="A16" s="6">
        <f t="shared" si="0"/>
        <v>15</v>
      </c>
      <c r="B16" s="11" t="s">
        <v>74</v>
      </c>
      <c r="C16" s="8"/>
      <c r="D16" s="8"/>
    </row>
    <row r="17" spans="1:4" ht="41.4" x14ac:dyDescent="0.3">
      <c r="A17" s="6">
        <f t="shared" si="0"/>
        <v>16</v>
      </c>
      <c r="B17" s="11" t="s">
        <v>81</v>
      </c>
      <c r="C17" s="8"/>
      <c r="D17" s="8"/>
    </row>
    <row r="18" spans="1:4" x14ac:dyDescent="0.3">
      <c r="A18" s="8"/>
      <c r="B18" s="8"/>
      <c r="C18" s="8"/>
      <c r="D18" s="8"/>
    </row>
  </sheetData>
  <pageMargins left="0.7" right="0.7" top="0.75" bottom="0.75" header="0.3" footer="0.3"/>
  <headerFooter>
    <oddFooter>&amp;L_x000D_&amp;1#&amp;"Aptos"&amp;9&amp;K000000 INTERNAL</oddFooter>
  </headerFooter>
</worksheet>
</file>

<file path=docMetadata/LabelInfo.xml><?xml version="1.0" encoding="utf-8"?>
<clbl:labelList xmlns:clbl="http://schemas.microsoft.com/office/2020/mipLabelMetadata">
  <clbl:label id="{7d5eeb60-9b2b-4539-a6c7-06e9fd126511}" enabled="1" method="Standard" siteId="{8df8d563-e998-4d44-97fc-d816b2eca30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Architecture &amp; Scalability</vt:lpstr>
      <vt:lpstr>Hosting,DR, Backup, Residency</vt:lpstr>
      <vt:lpstr>Security, Compliance, Audit</vt:lpstr>
      <vt:lpstr>Integration &amp; Interoperability</vt:lpstr>
      <vt:lpstr>DevOps, Testing, Service Mgmt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Vikas Arora</dc:creator>
  <cp:lastModifiedBy>Priyanka Upadhyay (Asst. Vice President – Business Dev</cp:lastModifiedBy>
  <dcterms:created xsi:type="dcterms:W3CDTF">2025-10-08T07:55:37Z</dcterms:created>
  <dcterms:modified xsi:type="dcterms:W3CDTF">2026-04-30T10:19:58Z</dcterms:modified>
</cp:coreProperties>
</file>